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POA&amp;M Tracker" sheetId="2" state="visible" r:id="rId2"/>
    <sheet xmlns:r="http://schemas.openxmlformats.org/officeDocument/2006/relationships" name="SPRS Summary" sheetId="3" state="visible" r:id="rId3"/>
    <sheet xmlns:r="http://schemas.openxmlformats.org/officeDocument/2006/relationships" name="Control Reference" sheetId="4" state="visible" r:id="rId4"/>
  </sheets>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name val="Calibri"/>
      <b val="1"/>
      <color rgb="00FFFFFF"/>
      <sz val="16"/>
    </font>
    <font>
      <b val="1"/>
      <color rgb="004A5468"/>
    </font>
    <font>
      <color rgb="004A5468"/>
    </font>
    <font>
      <b val="1"/>
      <color rgb="00FFFFFF"/>
      <sz val="10"/>
    </font>
    <font>
      <sz val="10"/>
    </font>
    <font>
      <i val="1"/>
      <color rgb="004A5468"/>
      <sz val="10"/>
    </font>
    <font>
      <b val="1"/>
      <color rgb="000A0E1A"/>
      <sz val="14"/>
    </font>
    <font>
      <b val="1"/>
      <color rgb="000B5FFF"/>
      <sz val="12"/>
    </font>
    <font>
      <b val="1"/>
      <color rgb="000B5FFF"/>
      <sz val="18"/>
    </font>
    <font>
      <name val="Calibri"/>
      <b val="1"/>
      <color rgb="00FFFFFF"/>
      <sz val="20"/>
    </font>
    <font>
      <i val="1"/>
      <color rgb="0000C2E0"/>
      <sz val="11"/>
    </font>
    <font>
      <color rgb="004A5468"/>
      <sz val="11"/>
    </font>
  </fonts>
  <fills count="4">
    <fill>
      <patternFill/>
    </fill>
    <fill>
      <patternFill patternType="gray125"/>
    </fill>
    <fill>
      <patternFill patternType="solid">
        <fgColor rgb="000A0E1A"/>
      </patternFill>
    </fill>
    <fill>
      <patternFill patternType="solid">
        <fgColor rgb="000B5FFF"/>
      </patternFill>
    </fill>
  </fills>
  <borders count="2">
    <border>
      <left/>
      <right/>
      <top/>
      <bottom/>
      <diagonal/>
    </border>
    <border>
      <left style="thin">
        <color rgb="00DCE0E6"/>
      </left>
      <right style="thin">
        <color rgb="00DCE0E6"/>
      </right>
      <top style="thin">
        <color rgb="00DCE0E6"/>
      </top>
      <bottom style="thin">
        <color rgb="00DCE0E6"/>
      </bottom>
    </border>
  </borders>
  <cellStyleXfs count="1">
    <xf numFmtId="0" fontId="0" fillId="0" borderId="0"/>
  </cellStyleXfs>
  <cellXfs count="18">
    <xf numFmtId="0" fontId="0" fillId="0" borderId="0" pivotButton="0" quotePrefix="0" xfId="0"/>
    <xf numFmtId="0" fontId="10" fillId="2" borderId="0" applyAlignment="1" pivotButton="0" quotePrefix="0" xfId="0">
      <alignment horizontal="left" vertical="center" indent="1"/>
    </xf>
    <xf numFmtId="0" fontId="11" fillId="2" borderId="0" applyAlignment="1" pivotButton="0" quotePrefix="0" xfId="0">
      <alignment horizontal="left" vertical="center" indent="1"/>
    </xf>
    <xf numFmtId="0" fontId="8" fillId="0" borderId="0" pivotButton="0" quotePrefix="0" xfId="0"/>
    <xf numFmtId="0" fontId="12" fillId="0" borderId="0" applyAlignment="1" pivotButton="0" quotePrefix="0" xfId="0">
      <alignment vertical="top" wrapText="1"/>
    </xf>
    <xf numFmtId="0" fontId="1" fillId="2" borderId="0" applyAlignment="1" pivotButton="0" quotePrefix="0" xfId="0">
      <alignment horizontal="left" vertical="center" indent="1"/>
    </xf>
    <xf numFmtId="0" fontId="2" fillId="0" borderId="0" pivotButton="0" quotePrefix="0" xfId="0"/>
    <xf numFmtId="0" fontId="3" fillId="0" borderId="0" pivotButton="0" quotePrefix="0" xfId="0"/>
    <xf numFmtId="0" fontId="4" fillId="3" borderId="1" applyAlignment="1" pivotButton="0" quotePrefix="0" xfId="0">
      <alignment horizontal="center" vertical="center" wrapText="1"/>
    </xf>
    <xf numFmtId="0" fontId="5" fillId="0" borderId="1" applyAlignment="1" pivotButton="0" quotePrefix="0" xfId="0">
      <alignment vertical="top" wrapText="1"/>
    </xf>
    <xf numFmtId="0" fontId="6" fillId="0" borderId="0" pivotButton="0" quotePrefix="0" xfId="0"/>
    <xf numFmtId="0" fontId="7" fillId="0" borderId="0" pivotButton="0" quotePrefix="0" xfId="0"/>
    <xf numFmtId="0" fontId="9" fillId="0" borderId="0" pivotButton="0" quotePrefix="0" xfId="0"/>
    <xf numFmtId="0" fontId="6" fillId="0" borderId="0" applyAlignment="1" pivotButton="0" quotePrefix="0" xfId="0">
      <alignment wrapText="1"/>
    </xf>
    <xf numFmtId="0" fontId="4" fillId="3" borderId="1" applyAlignment="1" pivotButton="0" quotePrefix="0" xfId="0">
      <alignment horizontal="center" vertical="center"/>
    </xf>
    <xf numFmtId="0" fontId="5" fillId="0" borderId="1" applyAlignment="1" pivotButton="0" quotePrefix="0" xfId="0">
      <alignment horizontal="center"/>
    </xf>
    <xf numFmtId="0" fontId="5" fillId="0" borderId="1" pivotButton="0" quotePrefix="0" xfId="0"/>
    <xf numFmtId="0" fontId="5" fillId="0" borderId="1"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20"/>
  <sheetViews>
    <sheetView workbookViewId="0">
      <selection activeCell="A1" sqref="A1"/>
    </sheetView>
  </sheetViews>
  <sheetFormatPr baseColWidth="8" defaultRowHeight="15"/>
  <cols>
    <col width="22" customWidth="1" min="1" max="1"/>
    <col width="78" customWidth="1" min="2" max="2"/>
  </cols>
  <sheetData>
    <row r="1" ht="44" customHeight="1">
      <c r="A1" s="1" t="inlineStr">
        <is>
          <t>CMMC Level 2 POA&amp;M Template</t>
        </is>
      </c>
    </row>
    <row r="2" ht="24" customHeight="1">
      <c r="A2" s="2" t="inlineStr">
        <is>
          <t>Free download from Solas AI - solasai.net</t>
        </is>
      </c>
    </row>
    <row r="4">
      <c r="A4" s="3" t="inlineStr">
        <is>
          <t>What this is</t>
        </is>
      </c>
    </row>
    <row r="5" ht="48" customHeight="1">
      <c r="A5" s="4" t="inlineStr">
        <is>
          <t>A Plan of Action &amp; Milestones (POA&amp;M) tracker aligned to NIST SP 800-171 Rev 2 and the DoD Assessment Methodology. Use it to log every gap, assign an owner, set planned vs actual milestones, and compute a current SPRS score.</t>
        </is>
      </c>
    </row>
    <row r="7">
      <c r="A7" s="3" t="inlineStr">
        <is>
          <t>How to use it</t>
        </is>
      </c>
    </row>
    <row r="8" ht="144" customHeight="1">
      <c r="A8" s="4" t="inlineStr">
        <is>
          <t>1. Fill in the org metadata at the top of the POA&amp;M Tracker sheet.
2. Add one row per finding. Pick Status and Risk Level from the dropdowns.
3. Enter the SPRS Point Value (1, 3, or 5) per the control's weight in the DoD Assessment Methodology.
4. Track planned and actual dates as remediation progresses.
5. The SPRS Summary sheet auto-totals deductions for any non-Closed row.</t>
        </is>
      </c>
    </row>
    <row r="10">
      <c r="A10" s="3" t="inlineStr">
        <is>
          <t>Column reference</t>
        </is>
      </c>
    </row>
    <row r="11" ht="144" customHeight="1">
      <c r="A11" s="4" t="inlineStr">
        <is>
          <t>POA&amp;M ID: your internal tracking number (POA-001, POA-002...).
Source: where the finding came from (self-assessment, C3PAO, internal audit, etc.).
Control Family / Control ID: the NIST SP 800-171 Rev 2 family code and section (e.g., AC / 3.1.5).
Status: Open, In Progress, Delayed, Pending Verification, Closed, or Risk Accepted.
Closure Evidence: artifact reference proving remediation (ticket #, screenshot path, policy section).</t>
        </is>
      </c>
    </row>
    <row r="13">
      <c r="A13" s="3" t="inlineStr">
        <is>
          <t>About the author</t>
        </is>
      </c>
    </row>
    <row r="14" ht="48" customHeight="1">
      <c r="A14" s="4" t="inlineStr">
        <is>
          <t>Built by David Moline, a Department of Defense Information System Security Manager (ISSM), CISSP, and CISM. This template is the lightweight tracker component of the full Solas AI CMMC Level 2 Evidence Builder kit.</t>
        </is>
      </c>
    </row>
    <row r="16">
      <c r="A16" s="3" t="inlineStr">
        <is>
          <t>Need more than a tracker?</t>
        </is>
      </c>
    </row>
    <row r="17" ht="64" customHeight="1">
      <c r="A17" s="4" t="inlineStr">
        <is>
          <t>The full CMMC Level 2 Evidence Builder kit ($297) includes the System Security Plan template, implementation statements for all 110 controls, 14 policy templates (one per control family), evidence collection guidance, C3PAO readiness checklist, and the assessment-day playbook. Get it at: solasai.net/products/cmmc-evidence-builder</t>
        </is>
      </c>
    </row>
    <row r="19">
      <c r="A19" s="3" t="inlineStr">
        <is>
          <t>License</t>
        </is>
      </c>
    </row>
    <row r="20" ht="32" customHeight="1">
      <c r="A20" s="4" t="inlineStr">
        <is>
          <t>Free for any organization to use, internally and with clients. Do not resell as your own product.</t>
        </is>
      </c>
    </row>
  </sheetData>
  <mergeCells count="14">
    <mergeCell ref="A4:B4"/>
    <mergeCell ref="A20:B20"/>
    <mergeCell ref="A2:B2"/>
    <mergeCell ref="A16:B16"/>
    <mergeCell ref="A7:B7"/>
    <mergeCell ref="A19:B19"/>
    <mergeCell ref="A11:B11"/>
    <mergeCell ref="A10:B10"/>
    <mergeCell ref="A5:B5"/>
    <mergeCell ref="A13:B13"/>
    <mergeCell ref="A14:B14"/>
    <mergeCell ref="A1:B1"/>
    <mergeCell ref="A17:B17"/>
    <mergeCell ref="A8:B8"/>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R37"/>
  <sheetViews>
    <sheetView workbookViewId="0">
      <pane xSplit="3" ySplit="9" topLeftCell="D10" activePane="bottomRight" state="frozen"/>
      <selection pane="topRight"/>
      <selection pane="bottomLeft"/>
      <selection pane="bottomRight" activeCell="A1" sqref="A1"/>
    </sheetView>
  </sheetViews>
  <sheetFormatPr baseColWidth="8" defaultRowHeight="15"/>
  <cols>
    <col width="10" customWidth="1" min="1" max="1"/>
    <col width="13" customWidth="1" min="2" max="2"/>
    <col width="18" customWidth="1" min="3" max="3"/>
    <col width="14" customWidth="1" min="4" max="4"/>
    <col width="11" customWidth="1" min="5" max="5"/>
    <col width="38" customWidth="1" min="6" max="6"/>
    <col width="10" customWidth="1" min="7" max="7"/>
    <col width="11" customWidth="1" min="8" max="8"/>
    <col width="13" customWidth="1" min="9" max="9"/>
    <col width="16" customWidth="1" min="10" max="10"/>
    <col width="22" customWidth="1" min="11" max="11"/>
    <col width="26" customWidth="1" min="12" max="12"/>
    <col width="13" customWidth="1" min="13" max="13"/>
    <col width="14" customWidth="1" min="14" max="14"/>
    <col width="13" customWidth="1" min="15" max="15"/>
    <col width="14" customWidth="1" min="16" max="16"/>
    <col width="28" customWidth="1" min="17" max="17"/>
    <col width="26" customWidth="1" min="18" max="18"/>
  </cols>
  <sheetData>
    <row r="1" ht="32" customHeight="1">
      <c r="A1" s="5" t="inlineStr">
        <is>
          <t>CMMC Level 2 - Plan of Action &amp; Milestones (POA&amp;M)</t>
        </is>
      </c>
    </row>
    <row r="2">
      <c r="A2" s="6" t="inlineStr">
        <is>
          <t>Organization Name:</t>
        </is>
      </c>
      <c r="B2" s="7" t="inlineStr"/>
    </row>
    <row r="3">
      <c r="A3" s="6" t="inlineStr">
        <is>
          <t>System / Boundary:</t>
        </is>
      </c>
      <c r="B3" s="7" t="inlineStr"/>
    </row>
    <row r="4">
      <c r="A4" s="6" t="inlineStr">
        <is>
          <t>Prepared By:</t>
        </is>
      </c>
      <c r="B4" s="7" t="inlineStr"/>
    </row>
    <row r="5">
      <c r="A5" s="6" t="inlineStr">
        <is>
          <t>Date Prepared:</t>
        </is>
      </c>
      <c r="B5" s="7" t="inlineStr"/>
    </row>
    <row r="6">
      <c r="A6" s="6" t="inlineStr">
        <is>
          <t>Assessment Type:</t>
        </is>
      </c>
      <c r="B6" s="7" t="inlineStr">
        <is>
          <t>Self-Assessment / C3PAO / Other</t>
        </is>
      </c>
    </row>
    <row r="7">
      <c r="A7" s="6" t="inlineStr">
        <is>
          <t>Document Version:</t>
        </is>
      </c>
      <c r="B7" s="7" t="inlineStr">
        <is>
          <t>1.0</t>
        </is>
      </c>
    </row>
    <row r="9" ht="38" customHeight="1">
      <c r="A9" s="8" t="inlineStr">
        <is>
          <t>POA&amp;M ID</t>
        </is>
      </c>
      <c r="B9" s="8" t="inlineStr">
        <is>
          <t>Date Identified</t>
        </is>
      </c>
      <c r="C9" s="8" t="inlineStr">
        <is>
          <t>Source</t>
        </is>
      </c>
      <c r="D9" s="8" t="inlineStr">
        <is>
          <t>Control Family</t>
        </is>
      </c>
      <c r="E9" s="8" t="inlineStr">
        <is>
          <t>Control ID</t>
        </is>
      </c>
      <c r="F9" s="8" t="inlineStr">
        <is>
          <t>Finding / Weakness</t>
        </is>
      </c>
      <c r="G9" s="8" t="inlineStr">
        <is>
          <t>SPRS Point Value</t>
        </is>
      </c>
      <c r="H9" s="8" t="inlineStr">
        <is>
          <t>Risk Level</t>
        </is>
      </c>
      <c r="I9" s="8" t="inlineStr">
        <is>
          <t>Status</t>
        </is>
      </c>
      <c r="J9" s="8" t="inlineStr">
        <is>
          <t>Owner</t>
        </is>
      </c>
      <c r="K9" s="8" t="inlineStr">
        <is>
          <t>Resources Required</t>
        </is>
      </c>
      <c r="L9" s="8" t="inlineStr">
        <is>
          <t>Planned Milestones</t>
        </is>
      </c>
      <c r="M9" s="8" t="inlineStr">
        <is>
          <t>Planned Start</t>
        </is>
      </c>
      <c r="N9" s="8" t="inlineStr">
        <is>
          <t>Planned Completion</t>
        </is>
      </c>
      <c r="O9" s="8" t="inlineStr">
        <is>
          <t>Actual Start</t>
        </is>
      </c>
      <c r="P9" s="8" t="inlineStr">
        <is>
          <t>Actual Completion</t>
        </is>
      </c>
      <c r="Q9" s="8" t="inlineStr">
        <is>
          <t>Closure Evidence</t>
        </is>
      </c>
      <c r="R9" s="8" t="inlineStr">
        <is>
          <t>Notes</t>
        </is>
      </c>
    </row>
    <row r="10">
      <c r="A10" s="9" t="inlineStr">
        <is>
          <t>POA-001</t>
        </is>
      </c>
      <c r="B10" s="9" t="inlineStr">
        <is>
          <t>2026-04-15</t>
        </is>
      </c>
      <c r="C10" s="9" t="inlineStr">
        <is>
          <t>Self-Assessment</t>
        </is>
      </c>
      <c r="D10" s="9" t="inlineStr">
        <is>
          <t>IA</t>
        </is>
      </c>
      <c r="E10" s="9" t="inlineStr">
        <is>
          <t>3.5.3</t>
        </is>
      </c>
      <c r="F10" s="9" t="inlineStr">
        <is>
          <t>MFA not enforced for remote VPN access for two service accounts used by integration jobs.</t>
        </is>
      </c>
      <c r="G10" s="9" t="n">
        <v>5</v>
      </c>
      <c r="H10" s="9" t="inlineStr">
        <is>
          <t>High</t>
        </is>
      </c>
      <c r="I10" s="9" t="inlineStr">
        <is>
          <t>In Progress</t>
        </is>
      </c>
      <c r="J10" s="9" t="inlineStr">
        <is>
          <t>IT Lead - J. Smith</t>
        </is>
      </c>
      <c r="K10" s="9" t="inlineStr">
        <is>
          <t>Identity provider config, ~6 hrs labor, no new spend</t>
        </is>
      </c>
      <c r="L10" s="9" t="inlineStr">
        <is>
          <t>1) Inventory affected accounts 2) Move jobs to FIDO2 hardware tokens 3) Disable password-only fallback</t>
        </is>
      </c>
      <c r="M10" s="9" t="inlineStr">
        <is>
          <t>2026-05-01</t>
        </is>
      </c>
      <c r="N10" s="9" t="inlineStr">
        <is>
          <t>2026-06-15</t>
        </is>
      </c>
      <c r="O10" s="9" t="inlineStr">
        <is>
          <t>2026-05-03</t>
        </is>
      </c>
      <c r="P10" s="9" t="inlineStr"/>
      <c r="Q10" s="9" t="inlineStr"/>
      <c r="R10" s="9" t="inlineStr">
        <is>
          <t>Tracked under change request CHG-1042.</t>
        </is>
      </c>
    </row>
    <row r="11">
      <c r="A11" s="9" t="inlineStr">
        <is>
          <t>POA-002</t>
        </is>
      </c>
      <c r="B11" s="9" t="inlineStr">
        <is>
          <t>2026-04-15</t>
        </is>
      </c>
      <c r="C11" s="9" t="inlineStr">
        <is>
          <t>Self-Assessment</t>
        </is>
      </c>
      <c r="D11" s="9" t="inlineStr">
        <is>
          <t>AU</t>
        </is>
      </c>
      <c r="E11" s="9" t="inlineStr">
        <is>
          <t>3.3.8</t>
        </is>
      </c>
      <c r="F11" s="9" t="inlineStr">
        <is>
          <t>Audit logs on the file server are world-readable; any authenticated user can view them.</t>
        </is>
      </c>
      <c r="G11" s="9" t="n">
        <v>5</v>
      </c>
      <c r="H11" s="9" t="inlineStr">
        <is>
          <t>High</t>
        </is>
      </c>
      <c r="I11" s="9" t="inlineStr">
        <is>
          <t>Open</t>
        </is>
      </c>
      <c r="J11" s="9" t="inlineStr">
        <is>
          <t>SysAdmin - K. Patel</t>
        </is>
      </c>
      <c r="K11" s="9" t="inlineStr">
        <is>
          <t>ACL change + Group Policy update, ~2 hrs labor</t>
        </is>
      </c>
      <c r="L11" s="9" t="inlineStr">
        <is>
          <t>1) Restrict log directory ACL to Auditors group 2) Validate via fresh non-admin session 3) Document baseline</t>
        </is>
      </c>
      <c r="M11" s="9" t="inlineStr">
        <is>
          <t>2026-05-10</t>
        </is>
      </c>
      <c r="N11" s="9" t="inlineStr">
        <is>
          <t>2026-05-24</t>
        </is>
      </c>
      <c r="O11" s="9" t="inlineStr"/>
      <c r="P11" s="9" t="inlineStr"/>
      <c r="Q11" s="9" t="inlineStr"/>
      <c r="R11" s="9" t="inlineStr"/>
    </row>
    <row r="12">
      <c r="A12" s="9" t="inlineStr">
        <is>
          <t>POA-003</t>
        </is>
      </c>
      <c r="B12" s="9" t="inlineStr">
        <is>
          <t>2026-04-15</t>
        </is>
      </c>
      <c r="C12" s="9" t="inlineStr">
        <is>
          <t>Self-Assessment</t>
        </is>
      </c>
      <c r="D12" s="9" t="inlineStr">
        <is>
          <t>MP</t>
        </is>
      </c>
      <c r="E12" s="9" t="inlineStr">
        <is>
          <t>3.8.3</t>
        </is>
      </c>
      <c r="F12" s="9" t="inlineStr">
        <is>
          <t>No documented media sanitization procedure for retired laptops containing CUI.</t>
        </is>
      </c>
      <c r="G12" s="9" t="n">
        <v>3</v>
      </c>
      <c r="H12" s="9" t="inlineStr">
        <is>
          <t>Moderate</t>
        </is>
      </c>
      <c r="I12" s="9" t="inlineStr">
        <is>
          <t>Open</t>
        </is>
      </c>
      <c r="J12" s="9" t="inlineStr">
        <is>
          <t>ISSO - D. Moline</t>
        </is>
      </c>
      <c r="K12" s="9" t="inlineStr">
        <is>
          <t>Policy draft + 1x NIST 800-88 verification tool, ~$0 (existing tooling)</t>
        </is>
      </c>
      <c r="L12" s="9" t="inlineStr">
        <is>
          <t>1) Draft sanitization SOP 2) Train deskside support 3) Add chain-of-custody log to asset retirement workflow</t>
        </is>
      </c>
      <c r="M12" s="9" t="inlineStr">
        <is>
          <t>2026-06-01</t>
        </is>
      </c>
      <c r="N12" s="9" t="inlineStr">
        <is>
          <t>2026-07-15</t>
        </is>
      </c>
      <c r="O12" s="9" t="inlineStr"/>
      <c r="P12" s="9" t="inlineStr"/>
      <c r="Q12" s="9" t="inlineStr"/>
      <c r="R12" s="9" t="inlineStr"/>
    </row>
    <row r="13">
      <c r="A13" s="9" t="inlineStr"/>
      <c r="B13" s="9" t="inlineStr"/>
      <c r="C13" s="9" t="inlineStr"/>
      <c r="D13" s="9" t="inlineStr"/>
      <c r="E13" s="9" t="inlineStr"/>
      <c r="F13" s="9" t="inlineStr"/>
      <c r="G13" s="9" t="inlineStr"/>
      <c r="H13" s="9" t="inlineStr"/>
      <c r="I13" s="9" t="inlineStr"/>
      <c r="J13" s="9" t="inlineStr"/>
      <c r="K13" s="9" t="inlineStr"/>
      <c r="L13" s="9" t="inlineStr"/>
      <c r="M13" s="9" t="inlineStr"/>
      <c r="N13" s="9" t="inlineStr"/>
      <c r="O13" s="9" t="inlineStr"/>
      <c r="P13" s="9" t="inlineStr"/>
      <c r="Q13" s="9" t="inlineStr"/>
      <c r="R13" s="9" t="inlineStr"/>
    </row>
    <row r="14">
      <c r="A14" s="9" t="inlineStr"/>
      <c r="B14" s="9" t="inlineStr"/>
      <c r="C14" s="9" t="inlineStr"/>
      <c r="D14" s="9" t="inlineStr"/>
      <c r="E14" s="9" t="inlineStr"/>
      <c r="F14" s="9" t="inlineStr"/>
      <c r="G14" s="9" t="inlineStr"/>
      <c r="H14" s="9" t="inlineStr"/>
      <c r="I14" s="9" t="inlineStr"/>
      <c r="J14" s="9" t="inlineStr"/>
      <c r="K14" s="9" t="inlineStr"/>
      <c r="L14" s="9" t="inlineStr"/>
      <c r="M14" s="9" t="inlineStr"/>
      <c r="N14" s="9" t="inlineStr"/>
      <c r="O14" s="9" t="inlineStr"/>
      <c r="P14" s="9" t="inlineStr"/>
      <c r="Q14" s="9" t="inlineStr"/>
      <c r="R14" s="9" t="inlineStr"/>
    </row>
    <row r="15">
      <c r="A15" s="9" t="inlineStr"/>
      <c r="B15" s="9" t="inlineStr"/>
      <c r="C15" s="9" t="inlineStr"/>
      <c r="D15" s="9" t="inlineStr"/>
      <c r="E15" s="9" t="inlineStr"/>
      <c r="F15" s="9" t="inlineStr"/>
      <c r="G15" s="9" t="inlineStr"/>
      <c r="H15" s="9" t="inlineStr"/>
      <c r="I15" s="9" t="inlineStr"/>
      <c r="J15" s="9" t="inlineStr"/>
      <c r="K15" s="9" t="inlineStr"/>
      <c r="L15" s="9" t="inlineStr"/>
      <c r="M15" s="9" t="inlineStr"/>
      <c r="N15" s="9" t="inlineStr"/>
      <c r="O15" s="9" t="inlineStr"/>
      <c r="P15" s="9" t="inlineStr"/>
      <c r="Q15" s="9" t="inlineStr"/>
      <c r="R15" s="9" t="inlineStr"/>
    </row>
    <row r="16">
      <c r="A16" s="9" t="inlineStr"/>
      <c r="B16" s="9" t="inlineStr"/>
      <c r="C16" s="9" t="inlineStr"/>
      <c r="D16" s="9" t="inlineStr"/>
      <c r="E16" s="9" t="inlineStr"/>
      <c r="F16" s="9" t="inlineStr"/>
      <c r="G16" s="9" t="inlineStr"/>
      <c r="H16" s="9" t="inlineStr"/>
      <c r="I16" s="9" t="inlineStr"/>
      <c r="J16" s="9" t="inlineStr"/>
      <c r="K16" s="9" t="inlineStr"/>
      <c r="L16" s="9" t="inlineStr"/>
      <c r="M16" s="9" t="inlineStr"/>
      <c r="N16" s="9" t="inlineStr"/>
      <c r="O16" s="9" t="inlineStr"/>
      <c r="P16" s="9" t="inlineStr"/>
      <c r="Q16" s="9" t="inlineStr"/>
      <c r="R16" s="9" t="inlineStr"/>
    </row>
    <row r="17">
      <c r="A17" s="9" t="inlineStr"/>
      <c r="B17" s="9" t="inlineStr"/>
      <c r="C17" s="9" t="inlineStr"/>
      <c r="D17" s="9" t="inlineStr"/>
      <c r="E17" s="9" t="inlineStr"/>
      <c r="F17" s="9" t="inlineStr"/>
      <c r="G17" s="9" t="inlineStr"/>
      <c r="H17" s="9" t="inlineStr"/>
      <c r="I17" s="9" t="inlineStr"/>
      <c r="J17" s="9" t="inlineStr"/>
      <c r="K17" s="9" t="inlineStr"/>
      <c r="L17" s="9" t="inlineStr"/>
      <c r="M17" s="9" t="inlineStr"/>
      <c r="N17" s="9" t="inlineStr"/>
      <c r="O17" s="9" t="inlineStr"/>
      <c r="P17" s="9" t="inlineStr"/>
      <c r="Q17" s="9" t="inlineStr"/>
      <c r="R17" s="9" t="inlineStr"/>
    </row>
    <row r="18">
      <c r="A18" s="9" t="inlineStr"/>
      <c r="B18" s="9" t="inlineStr"/>
      <c r="C18" s="9" t="inlineStr"/>
      <c r="D18" s="9" t="inlineStr"/>
      <c r="E18" s="9" t="inlineStr"/>
      <c r="F18" s="9" t="inlineStr"/>
      <c r="G18" s="9" t="inlineStr"/>
      <c r="H18" s="9" t="inlineStr"/>
      <c r="I18" s="9" t="inlineStr"/>
      <c r="J18" s="9" t="inlineStr"/>
      <c r="K18" s="9" t="inlineStr"/>
      <c r="L18" s="9" t="inlineStr"/>
      <c r="M18" s="9" t="inlineStr"/>
      <c r="N18" s="9" t="inlineStr"/>
      <c r="O18" s="9" t="inlineStr"/>
      <c r="P18" s="9" t="inlineStr"/>
      <c r="Q18" s="9" t="inlineStr"/>
      <c r="R18" s="9" t="inlineStr"/>
    </row>
    <row r="19">
      <c r="A19" s="9" t="inlineStr"/>
      <c r="B19" s="9" t="inlineStr"/>
      <c r="C19" s="9" t="inlineStr"/>
      <c r="D19" s="9" t="inlineStr"/>
      <c r="E19" s="9" t="inlineStr"/>
      <c r="F19" s="9" t="inlineStr"/>
      <c r="G19" s="9" t="inlineStr"/>
      <c r="H19" s="9" t="inlineStr"/>
      <c r="I19" s="9" t="inlineStr"/>
      <c r="J19" s="9" t="inlineStr"/>
      <c r="K19" s="9" t="inlineStr"/>
      <c r="L19" s="9" t="inlineStr"/>
      <c r="M19" s="9" t="inlineStr"/>
      <c r="N19" s="9" t="inlineStr"/>
      <c r="O19" s="9" t="inlineStr"/>
      <c r="P19" s="9" t="inlineStr"/>
      <c r="Q19" s="9" t="inlineStr"/>
      <c r="R19" s="9" t="inlineStr"/>
    </row>
    <row r="20">
      <c r="A20" s="9" t="inlineStr"/>
      <c r="B20" s="9" t="inlineStr"/>
      <c r="C20" s="9" t="inlineStr"/>
      <c r="D20" s="9" t="inlineStr"/>
      <c r="E20" s="9" t="inlineStr"/>
      <c r="F20" s="9" t="inlineStr"/>
      <c r="G20" s="9" t="inlineStr"/>
      <c r="H20" s="9" t="inlineStr"/>
      <c r="I20" s="9" t="inlineStr"/>
      <c r="J20" s="9" t="inlineStr"/>
      <c r="K20" s="9" t="inlineStr"/>
      <c r="L20" s="9" t="inlineStr"/>
      <c r="M20" s="9" t="inlineStr"/>
      <c r="N20" s="9" t="inlineStr"/>
      <c r="O20" s="9" t="inlineStr"/>
      <c r="P20" s="9" t="inlineStr"/>
      <c r="Q20" s="9" t="inlineStr"/>
      <c r="R20" s="9" t="inlineStr"/>
    </row>
    <row r="21">
      <c r="A21" s="9" t="inlineStr"/>
      <c r="B21" s="9" t="inlineStr"/>
      <c r="C21" s="9" t="inlineStr"/>
      <c r="D21" s="9" t="inlineStr"/>
      <c r="E21" s="9" t="inlineStr"/>
      <c r="F21" s="9" t="inlineStr"/>
      <c r="G21" s="9" t="inlineStr"/>
      <c r="H21" s="9" t="inlineStr"/>
      <c r="I21" s="9" t="inlineStr"/>
      <c r="J21" s="9" t="inlineStr"/>
      <c r="K21" s="9" t="inlineStr"/>
      <c r="L21" s="9" t="inlineStr"/>
      <c r="M21" s="9" t="inlineStr"/>
      <c r="N21" s="9" t="inlineStr"/>
      <c r="O21" s="9" t="inlineStr"/>
      <c r="P21" s="9" t="inlineStr"/>
      <c r="Q21" s="9" t="inlineStr"/>
      <c r="R21" s="9" t="inlineStr"/>
    </row>
    <row r="22">
      <c r="A22" s="9" t="inlineStr"/>
      <c r="B22" s="9" t="inlineStr"/>
      <c r="C22" s="9" t="inlineStr"/>
      <c r="D22" s="9" t="inlineStr"/>
      <c r="E22" s="9" t="inlineStr"/>
      <c r="F22" s="9" t="inlineStr"/>
      <c r="G22" s="9" t="inlineStr"/>
      <c r="H22" s="9" t="inlineStr"/>
      <c r="I22" s="9" t="inlineStr"/>
      <c r="J22" s="9" t="inlineStr"/>
      <c r="K22" s="9" t="inlineStr"/>
      <c r="L22" s="9" t="inlineStr"/>
      <c r="M22" s="9" t="inlineStr"/>
      <c r="N22" s="9" t="inlineStr"/>
      <c r="O22" s="9" t="inlineStr"/>
      <c r="P22" s="9" t="inlineStr"/>
      <c r="Q22" s="9" t="inlineStr"/>
      <c r="R22" s="9" t="inlineStr"/>
    </row>
    <row r="23">
      <c r="A23" s="9" t="inlineStr"/>
      <c r="B23" s="9" t="inlineStr"/>
      <c r="C23" s="9" t="inlineStr"/>
      <c r="D23" s="9" t="inlineStr"/>
      <c r="E23" s="9" t="inlineStr"/>
      <c r="F23" s="9" t="inlineStr"/>
      <c r="G23" s="9" t="inlineStr"/>
      <c r="H23" s="9" t="inlineStr"/>
      <c r="I23" s="9" t="inlineStr"/>
      <c r="J23" s="9" t="inlineStr"/>
      <c r="K23" s="9" t="inlineStr"/>
      <c r="L23" s="9" t="inlineStr"/>
      <c r="M23" s="9" t="inlineStr"/>
      <c r="N23" s="9" t="inlineStr"/>
      <c r="O23" s="9" t="inlineStr"/>
      <c r="P23" s="9" t="inlineStr"/>
      <c r="Q23" s="9" t="inlineStr"/>
      <c r="R23" s="9" t="inlineStr"/>
    </row>
    <row r="24">
      <c r="A24" s="9" t="inlineStr"/>
      <c r="B24" s="9" t="inlineStr"/>
      <c r="C24" s="9" t="inlineStr"/>
      <c r="D24" s="9" t="inlineStr"/>
      <c r="E24" s="9" t="inlineStr"/>
      <c r="F24" s="9" t="inlineStr"/>
      <c r="G24" s="9" t="inlineStr"/>
      <c r="H24" s="9" t="inlineStr"/>
      <c r="I24" s="9" t="inlineStr"/>
      <c r="J24" s="9" t="inlineStr"/>
      <c r="K24" s="9" t="inlineStr"/>
      <c r="L24" s="9" t="inlineStr"/>
      <c r="M24" s="9" t="inlineStr"/>
      <c r="N24" s="9" t="inlineStr"/>
      <c r="O24" s="9" t="inlineStr"/>
      <c r="P24" s="9" t="inlineStr"/>
      <c r="Q24" s="9" t="inlineStr"/>
      <c r="R24" s="9" t="inlineStr"/>
    </row>
    <row r="25">
      <c r="A25" s="9" t="inlineStr"/>
      <c r="B25" s="9" t="inlineStr"/>
      <c r="C25" s="9" t="inlineStr"/>
      <c r="D25" s="9" t="inlineStr"/>
      <c r="E25" s="9" t="inlineStr"/>
      <c r="F25" s="9" t="inlineStr"/>
      <c r="G25" s="9" t="inlineStr"/>
      <c r="H25" s="9" t="inlineStr"/>
      <c r="I25" s="9" t="inlineStr"/>
      <c r="J25" s="9" t="inlineStr"/>
      <c r="K25" s="9" t="inlineStr"/>
      <c r="L25" s="9" t="inlineStr"/>
      <c r="M25" s="9" t="inlineStr"/>
      <c r="N25" s="9" t="inlineStr"/>
      <c r="O25" s="9" t="inlineStr"/>
      <c r="P25" s="9" t="inlineStr"/>
      <c r="Q25" s="9" t="inlineStr"/>
      <c r="R25" s="9" t="inlineStr"/>
    </row>
    <row r="26">
      <c r="A26" s="9" t="inlineStr"/>
      <c r="B26" s="9" t="inlineStr"/>
      <c r="C26" s="9" t="inlineStr"/>
      <c r="D26" s="9" t="inlineStr"/>
      <c r="E26" s="9" t="inlineStr"/>
      <c r="F26" s="9" t="inlineStr"/>
      <c r="G26" s="9" t="inlineStr"/>
      <c r="H26" s="9" t="inlineStr"/>
      <c r="I26" s="9" t="inlineStr"/>
      <c r="J26" s="9" t="inlineStr"/>
      <c r="K26" s="9" t="inlineStr"/>
      <c r="L26" s="9" t="inlineStr"/>
      <c r="M26" s="9" t="inlineStr"/>
      <c r="N26" s="9" t="inlineStr"/>
      <c r="O26" s="9" t="inlineStr"/>
      <c r="P26" s="9" t="inlineStr"/>
      <c r="Q26" s="9" t="inlineStr"/>
      <c r="R26" s="9" t="inlineStr"/>
    </row>
    <row r="27">
      <c r="A27" s="9" t="inlineStr"/>
      <c r="B27" s="9" t="inlineStr"/>
      <c r="C27" s="9" t="inlineStr"/>
      <c r="D27" s="9" t="inlineStr"/>
      <c r="E27" s="9" t="inlineStr"/>
      <c r="F27" s="9" t="inlineStr"/>
      <c r="G27" s="9" t="inlineStr"/>
      <c r="H27" s="9" t="inlineStr"/>
      <c r="I27" s="9" t="inlineStr"/>
      <c r="J27" s="9" t="inlineStr"/>
      <c r="K27" s="9" t="inlineStr"/>
      <c r="L27" s="9" t="inlineStr"/>
      <c r="M27" s="9" t="inlineStr"/>
      <c r="N27" s="9" t="inlineStr"/>
      <c r="O27" s="9" t="inlineStr"/>
      <c r="P27" s="9" t="inlineStr"/>
      <c r="Q27" s="9" t="inlineStr"/>
      <c r="R27" s="9" t="inlineStr"/>
    </row>
    <row r="28">
      <c r="A28" s="9" t="inlineStr"/>
      <c r="B28" s="9" t="inlineStr"/>
      <c r="C28" s="9" t="inlineStr"/>
      <c r="D28" s="9" t="inlineStr"/>
      <c r="E28" s="9" t="inlineStr"/>
      <c r="F28" s="9" t="inlineStr"/>
      <c r="G28" s="9" t="inlineStr"/>
      <c r="H28" s="9" t="inlineStr"/>
      <c r="I28" s="9" t="inlineStr"/>
      <c r="J28" s="9" t="inlineStr"/>
      <c r="K28" s="9" t="inlineStr"/>
      <c r="L28" s="9" t="inlineStr"/>
      <c r="M28" s="9" t="inlineStr"/>
      <c r="N28" s="9" t="inlineStr"/>
      <c r="O28" s="9" t="inlineStr"/>
      <c r="P28" s="9" t="inlineStr"/>
      <c r="Q28" s="9" t="inlineStr"/>
      <c r="R28" s="9" t="inlineStr"/>
    </row>
    <row r="29">
      <c r="A29" s="9" t="inlineStr"/>
      <c r="B29" s="9" t="inlineStr"/>
      <c r="C29" s="9" t="inlineStr"/>
      <c r="D29" s="9" t="inlineStr"/>
      <c r="E29" s="9" t="inlineStr"/>
      <c r="F29" s="9" t="inlineStr"/>
      <c r="G29" s="9" t="inlineStr"/>
      <c r="H29" s="9" t="inlineStr"/>
      <c r="I29" s="9" t="inlineStr"/>
      <c r="J29" s="9" t="inlineStr"/>
      <c r="K29" s="9" t="inlineStr"/>
      <c r="L29" s="9" t="inlineStr"/>
      <c r="M29" s="9" t="inlineStr"/>
      <c r="N29" s="9" t="inlineStr"/>
      <c r="O29" s="9" t="inlineStr"/>
      <c r="P29" s="9" t="inlineStr"/>
      <c r="Q29" s="9" t="inlineStr"/>
      <c r="R29" s="9" t="inlineStr"/>
    </row>
    <row r="30">
      <c r="A30" s="9" t="inlineStr"/>
      <c r="B30" s="9" t="inlineStr"/>
      <c r="C30" s="9" t="inlineStr"/>
      <c r="D30" s="9" t="inlineStr"/>
      <c r="E30" s="9" t="inlineStr"/>
      <c r="F30" s="9" t="inlineStr"/>
      <c r="G30" s="9" t="inlineStr"/>
      <c r="H30" s="9" t="inlineStr"/>
      <c r="I30" s="9" t="inlineStr"/>
      <c r="J30" s="9" t="inlineStr"/>
      <c r="K30" s="9" t="inlineStr"/>
      <c r="L30" s="9" t="inlineStr"/>
      <c r="M30" s="9" t="inlineStr"/>
      <c r="N30" s="9" t="inlineStr"/>
      <c r="O30" s="9" t="inlineStr"/>
      <c r="P30" s="9" t="inlineStr"/>
      <c r="Q30" s="9" t="inlineStr"/>
      <c r="R30" s="9" t="inlineStr"/>
    </row>
    <row r="31">
      <c r="A31" s="9" t="inlineStr"/>
      <c r="B31" s="9" t="inlineStr"/>
      <c r="C31" s="9" t="inlineStr"/>
      <c r="D31" s="9" t="inlineStr"/>
      <c r="E31" s="9" t="inlineStr"/>
      <c r="F31" s="9" t="inlineStr"/>
      <c r="G31" s="9" t="inlineStr"/>
      <c r="H31" s="9" t="inlineStr"/>
      <c r="I31" s="9" t="inlineStr"/>
      <c r="J31" s="9" t="inlineStr"/>
      <c r="K31" s="9" t="inlineStr"/>
      <c r="L31" s="9" t="inlineStr"/>
      <c r="M31" s="9" t="inlineStr"/>
      <c r="N31" s="9" t="inlineStr"/>
      <c r="O31" s="9" t="inlineStr"/>
      <c r="P31" s="9" t="inlineStr"/>
      <c r="Q31" s="9" t="inlineStr"/>
      <c r="R31" s="9" t="inlineStr"/>
    </row>
    <row r="32">
      <c r="A32" s="9" t="inlineStr"/>
      <c r="B32" s="9" t="inlineStr"/>
      <c r="C32" s="9" t="inlineStr"/>
      <c r="D32" s="9" t="inlineStr"/>
      <c r="E32" s="9" t="inlineStr"/>
      <c r="F32" s="9" t="inlineStr"/>
      <c r="G32" s="9" t="inlineStr"/>
      <c r="H32" s="9" t="inlineStr"/>
      <c r="I32" s="9" t="inlineStr"/>
      <c r="J32" s="9" t="inlineStr"/>
      <c r="K32" s="9" t="inlineStr"/>
      <c r="L32" s="9" t="inlineStr"/>
      <c r="M32" s="9" t="inlineStr"/>
      <c r="N32" s="9" t="inlineStr"/>
      <c r="O32" s="9" t="inlineStr"/>
      <c r="P32" s="9" t="inlineStr"/>
      <c r="Q32" s="9" t="inlineStr"/>
      <c r="R32" s="9" t="inlineStr"/>
    </row>
    <row r="33">
      <c r="A33" s="9" t="inlineStr"/>
      <c r="B33" s="9" t="inlineStr"/>
      <c r="C33" s="9" t="inlineStr"/>
      <c r="D33" s="9" t="inlineStr"/>
      <c r="E33" s="9" t="inlineStr"/>
      <c r="F33" s="9" t="inlineStr"/>
      <c r="G33" s="9" t="inlineStr"/>
      <c r="H33" s="9" t="inlineStr"/>
      <c r="I33" s="9" t="inlineStr"/>
      <c r="J33" s="9" t="inlineStr"/>
      <c r="K33" s="9" t="inlineStr"/>
      <c r="L33" s="9" t="inlineStr"/>
      <c r="M33" s="9" t="inlineStr"/>
      <c r="N33" s="9" t="inlineStr"/>
      <c r="O33" s="9" t="inlineStr"/>
      <c r="P33" s="9" t="inlineStr"/>
      <c r="Q33" s="9" t="inlineStr"/>
      <c r="R33" s="9" t="inlineStr"/>
    </row>
    <row r="34">
      <c r="A34" s="9" t="inlineStr"/>
      <c r="B34" s="9" t="inlineStr"/>
      <c r="C34" s="9" t="inlineStr"/>
      <c r="D34" s="9" t="inlineStr"/>
      <c r="E34" s="9" t="inlineStr"/>
      <c r="F34" s="9" t="inlineStr"/>
      <c r="G34" s="9" t="inlineStr"/>
      <c r="H34" s="9" t="inlineStr"/>
      <c r="I34" s="9" t="inlineStr"/>
      <c r="J34" s="9" t="inlineStr"/>
      <c r="K34" s="9" t="inlineStr"/>
      <c r="L34" s="9" t="inlineStr"/>
      <c r="M34" s="9" t="inlineStr"/>
      <c r="N34" s="9" t="inlineStr"/>
      <c r="O34" s="9" t="inlineStr"/>
      <c r="P34" s="9" t="inlineStr"/>
      <c r="Q34" s="9" t="inlineStr"/>
      <c r="R34" s="9" t="inlineStr"/>
    </row>
    <row r="35">
      <c r="A35" s="9" t="inlineStr"/>
      <c r="B35" s="9" t="inlineStr"/>
      <c r="C35" s="9" t="inlineStr"/>
      <c r="D35" s="9" t="inlineStr"/>
      <c r="E35" s="9" t="inlineStr"/>
      <c r="F35" s="9" t="inlineStr"/>
      <c r="G35" s="9" t="inlineStr"/>
      <c r="H35" s="9" t="inlineStr"/>
      <c r="I35" s="9" t="inlineStr"/>
      <c r="J35" s="9" t="inlineStr"/>
      <c r="K35" s="9" t="inlineStr"/>
      <c r="L35" s="9" t="inlineStr"/>
      <c r="M35" s="9" t="inlineStr"/>
      <c r="N35" s="9" t="inlineStr"/>
      <c r="O35" s="9" t="inlineStr"/>
      <c r="P35" s="9" t="inlineStr"/>
      <c r="Q35" s="9" t="inlineStr"/>
      <c r="R35" s="9" t="inlineStr"/>
    </row>
    <row r="36">
      <c r="A36" s="9" t="inlineStr"/>
      <c r="B36" s="9" t="inlineStr"/>
      <c r="C36" s="9" t="inlineStr"/>
      <c r="D36" s="9" t="inlineStr"/>
      <c r="E36" s="9" t="inlineStr"/>
      <c r="F36" s="9" t="inlineStr"/>
      <c r="G36" s="9" t="inlineStr"/>
      <c r="H36" s="9" t="inlineStr"/>
      <c r="I36" s="9" t="inlineStr"/>
      <c r="J36" s="9" t="inlineStr"/>
      <c r="K36" s="9" t="inlineStr"/>
      <c r="L36" s="9" t="inlineStr"/>
      <c r="M36" s="9" t="inlineStr"/>
      <c r="N36" s="9" t="inlineStr"/>
      <c r="O36" s="9" t="inlineStr"/>
      <c r="P36" s="9" t="inlineStr"/>
      <c r="Q36" s="9" t="inlineStr"/>
      <c r="R36" s="9" t="inlineStr"/>
    </row>
    <row r="37">
      <c r="A37" s="9" t="inlineStr"/>
      <c r="B37" s="9" t="inlineStr"/>
      <c r="C37" s="9" t="inlineStr"/>
      <c r="D37" s="9" t="inlineStr"/>
      <c r="E37" s="9" t="inlineStr"/>
      <c r="F37" s="9" t="inlineStr"/>
      <c r="G37" s="9" t="inlineStr"/>
      <c r="H37" s="9" t="inlineStr"/>
      <c r="I37" s="9" t="inlineStr"/>
      <c r="J37" s="9" t="inlineStr"/>
      <c r="K37" s="9" t="inlineStr"/>
      <c r="L37" s="9" t="inlineStr"/>
      <c r="M37" s="9" t="inlineStr"/>
      <c r="N37" s="9" t="inlineStr"/>
      <c r="O37" s="9" t="inlineStr"/>
      <c r="P37" s="9" t="inlineStr"/>
      <c r="Q37" s="9" t="inlineStr"/>
      <c r="R37" s="9" t="inlineStr"/>
    </row>
  </sheetData>
  <mergeCells count="7">
    <mergeCell ref="B4:F4"/>
    <mergeCell ref="B7:F7"/>
    <mergeCell ref="B6:F6"/>
    <mergeCell ref="B2:F2"/>
    <mergeCell ref="B3:F3"/>
    <mergeCell ref="B5:F5"/>
    <mergeCell ref="A1:R1"/>
  </mergeCells>
  <dataValidations count="3">
    <dataValidation sqref="I10:I37" showDropDown="0" showInputMessage="0" showErrorMessage="0" allowBlank="1" errorTitle="Invalid status" error="Use one of: Open, In Progress, Delayed, Pending Verification, Closed, Risk Accepted" type="list">
      <formula1>"Open,In Progress,Delayed,Pending Verification,Closed,Risk Accepted"</formula1>
    </dataValidation>
    <dataValidation sqref="H10:H37" showDropDown="0" showInputMessage="0" showErrorMessage="0" allowBlank="1" errorTitle="Invalid risk level" error="Use one of: Low, Moderate, High, Critical" type="list">
      <formula1>"Low,Moderate,High,Critical"</formula1>
    </dataValidation>
    <dataValidation sqref="G10:G37" showDropDown="0" showInputMessage="0" showErrorMessage="0" allowBlank="1" errorTitle="Invalid SPRS value" error="SPRS point values are 1, 3, or 5 per DoD Assessment Methodology" type="list">
      <formula1>"1,3,5"</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13"/>
  <sheetViews>
    <sheetView workbookViewId="0">
      <selection activeCell="A1" sqref="A1"/>
    </sheetView>
  </sheetViews>
  <sheetFormatPr baseColWidth="8" defaultRowHeight="15"/>
  <cols>
    <col width="42" customWidth="1" min="1" max="1"/>
    <col width="18" customWidth="1" min="2" max="2"/>
  </cols>
  <sheetData>
    <row r="1" ht="32" customHeight="1">
      <c r="A1" s="5" t="inlineStr">
        <is>
          <t>SPRS Score Calculator</t>
        </is>
      </c>
    </row>
    <row r="3">
      <c r="A3" s="10" t="inlineStr">
        <is>
          <t>Per the DoD Assessment Methodology v1.2.1, scoring starts at 110 and each</t>
        </is>
      </c>
    </row>
    <row r="4">
      <c r="A4" s="10" t="inlineStr">
        <is>
          <t>open or partially implemented control deducts its SPRS point value (1, 3, or 5).</t>
        </is>
      </c>
    </row>
    <row r="5">
      <c r="A5" s="10" t="inlineStr">
        <is>
          <t>Maximum score: 110. Minimum: -203. Only fully implemented controls earn full credit.</t>
        </is>
      </c>
    </row>
    <row r="6">
      <c r="A6" s="10" t="inlineStr"/>
    </row>
    <row r="7">
      <c r="A7" s="10" t="inlineStr">
        <is>
          <t>This sheet auto-calculates the deduction from any rows in the POA&amp;M Tracker</t>
        </is>
      </c>
    </row>
    <row r="8">
      <c r="A8" s="10" t="inlineStr">
        <is>
          <t>where Status is NOT 'Closed' and a SPRS Point Value (1/3/5) has been entered.</t>
        </is>
      </c>
    </row>
    <row r="11">
      <c r="A11" s="6" t="inlineStr">
        <is>
          <t>Starting Score</t>
        </is>
      </c>
      <c r="B11" s="11" t="n">
        <v>110</v>
      </c>
    </row>
    <row r="12">
      <c r="A12" s="6" t="inlineStr">
        <is>
          <t>Total Deductions (open + partial findings)</t>
        </is>
      </c>
      <c r="B12" s="11">
        <f>SUMPRODUCT(('POA&amp;M Tracker'!G10:G37)*('POA&amp;M Tracker'!I10:I37&lt;&gt;"Closed")*('POA&amp;M Tracker'!I10:I37&lt;&gt;""))</f>
        <v/>
      </c>
    </row>
    <row r="13">
      <c r="A13" s="3" t="inlineStr">
        <is>
          <t>Current SPRS Score</t>
        </is>
      </c>
      <c r="B13" s="12">
        <f>B11-B12</f>
        <v/>
      </c>
    </row>
  </sheetData>
  <mergeCells count="7">
    <mergeCell ref="A1:D1"/>
    <mergeCell ref="A5:D5"/>
    <mergeCell ref="A8:D8"/>
    <mergeCell ref="A6:D6"/>
    <mergeCell ref="A4:D4"/>
    <mergeCell ref="A3:D3"/>
    <mergeCell ref="A7:D7"/>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114"/>
  <sheetViews>
    <sheetView workbookViewId="0">
      <pane ySplit="4" topLeftCell="A5" activePane="bottomLeft" state="frozen"/>
      <selection pane="bottomLeft" activeCell="A1" sqref="A1"/>
    </sheetView>
  </sheetViews>
  <sheetFormatPr baseColWidth="8" defaultRowHeight="15"/>
  <cols>
    <col width="8" customWidth="1" min="1" max="1"/>
    <col width="36" customWidth="1" min="2" max="2"/>
    <col width="11" customWidth="1" min="3" max="3"/>
    <col width="70" customWidth="1" min="4" max="4"/>
  </cols>
  <sheetData>
    <row r="1" ht="32" customHeight="1">
      <c r="A1" s="5" t="inlineStr">
        <is>
          <t>NIST SP 800-171 Rev 2 - 110 Security Requirements</t>
        </is>
      </c>
    </row>
    <row r="2" ht="28" customHeight="1">
      <c r="A2" s="13" t="inlineStr">
        <is>
          <t>Brief functional descriptors. Full control text is in NIST SP 800-171 Rev 2 (free at csrc.nist.gov/publications/detail/sp/800-171/rev-2/final).</t>
        </is>
      </c>
    </row>
    <row r="4" ht="24" customHeight="1">
      <c r="A4" s="14" t="inlineStr">
        <is>
          <t>Family</t>
        </is>
      </c>
      <c r="B4" s="14" t="inlineStr">
        <is>
          <t>Family Name</t>
        </is>
      </c>
      <c r="C4" s="14" t="inlineStr">
        <is>
          <t>Control ID</t>
        </is>
      </c>
      <c r="D4" s="14" t="inlineStr">
        <is>
          <t>Brief Description</t>
        </is>
      </c>
    </row>
    <row r="5">
      <c r="A5" s="15" t="inlineStr">
        <is>
          <t>AC</t>
        </is>
      </c>
      <c r="B5" s="16" t="inlineStr">
        <is>
          <t>Access Control</t>
        </is>
      </c>
      <c r="C5" s="15" t="inlineStr">
        <is>
          <t>3.1.1</t>
        </is>
      </c>
      <c r="D5" s="17" t="inlineStr">
        <is>
          <t>Limit system access to authorized users and devices</t>
        </is>
      </c>
    </row>
    <row r="6">
      <c r="A6" s="15" t="inlineStr">
        <is>
          <t>AC</t>
        </is>
      </c>
      <c r="B6" s="16" t="inlineStr">
        <is>
          <t>Access Control</t>
        </is>
      </c>
      <c r="C6" s="15" t="inlineStr">
        <is>
          <t>3.1.2</t>
        </is>
      </c>
      <c r="D6" s="17" t="inlineStr">
        <is>
          <t>Limit system access to permitted transactions and functions</t>
        </is>
      </c>
    </row>
    <row r="7">
      <c r="A7" s="15" t="inlineStr">
        <is>
          <t>AC</t>
        </is>
      </c>
      <c r="B7" s="16" t="inlineStr">
        <is>
          <t>Access Control</t>
        </is>
      </c>
      <c r="C7" s="15" t="inlineStr">
        <is>
          <t>3.1.3</t>
        </is>
      </c>
      <c r="D7" s="17" t="inlineStr">
        <is>
          <t>Control flow of CUI</t>
        </is>
      </c>
    </row>
    <row r="8">
      <c r="A8" s="15" t="inlineStr">
        <is>
          <t>AC</t>
        </is>
      </c>
      <c r="B8" s="16" t="inlineStr">
        <is>
          <t>Access Control</t>
        </is>
      </c>
      <c r="C8" s="15" t="inlineStr">
        <is>
          <t>3.1.4</t>
        </is>
      </c>
      <c r="D8" s="17" t="inlineStr">
        <is>
          <t>Separate duties of individuals</t>
        </is>
      </c>
    </row>
    <row r="9">
      <c r="A9" s="15" t="inlineStr">
        <is>
          <t>AC</t>
        </is>
      </c>
      <c r="B9" s="16" t="inlineStr">
        <is>
          <t>Access Control</t>
        </is>
      </c>
      <c r="C9" s="15" t="inlineStr">
        <is>
          <t>3.1.5</t>
        </is>
      </c>
      <c r="D9" s="17" t="inlineStr">
        <is>
          <t>Employ least privilege</t>
        </is>
      </c>
    </row>
    <row r="10">
      <c r="A10" s="15" t="inlineStr">
        <is>
          <t>AC</t>
        </is>
      </c>
      <c r="B10" s="16" t="inlineStr">
        <is>
          <t>Access Control</t>
        </is>
      </c>
      <c r="C10" s="15" t="inlineStr">
        <is>
          <t>3.1.6</t>
        </is>
      </c>
      <c r="D10" s="17" t="inlineStr">
        <is>
          <t>Use non-privileged accounts for non-security functions</t>
        </is>
      </c>
    </row>
    <row r="11">
      <c r="A11" s="15" t="inlineStr">
        <is>
          <t>AC</t>
        </is>
      </c>
      <c r="B11" s="16" t="inlineStr">
        <is>
          <t>Access Control</t>
        </is>
      </c>
      <c r="C11" s="15" t="inlineStr">
        <is>
          <t>3.1.7</t>
        </is>
      </c>
      <c r="D11" s="17" t="inlineStr">
        <is>
          <t>Prevent non-privileged users from executing privileged functions</t>
        </is>
      </c>
    </row>
    <row r="12">
      <c r="A12" s="15" t="inlineStr">
        <is>
          <t>AC</t>
        </is>
      </c>
      <c r="B12" s="16" t="inlineStr">
        <is>
          <t>Access Control</t>
        </is>
      </c>
      <c r="C12" s="15" t="inlineStr">
        <is>
          <t>3.1.8</t>
        </is>
      </c>
      <c r="D12" s="17" t="inlineStr">
        <is>
          <t>Limit unsuccessful logon attempts</t>
        </is>
      </c>
    </row>
    <row r="13">
      <c r="A13" s="15" t="inlineStr">
        <is>
          <t>AC</t>
        </is>
      </c>
      <c r="B13" s="16" t="inlineStr">
        <is>
          <t>Access Control</t>
        </is>
      </c>
      <c r="C13" s="15" t="inlineStr">
        <is>
          <t>3.1.9</t>
        </is>
      </c>
      <c r="D13" s="17" t="inlineStr">
        <is>
          <t>Provide privacy and security notices</t>
        </is>
      </c>
    </row>
    <row r="14">
      <c r="A14" s="15" t="inlineStr">
        <is>
          <t>AC</t>
        </is>
      </c>
      <c r="B14" s="16" t="inlineStr">
        <is>
          <t>Access Control</t>
        </is>
      </c>
      <c r="C14" s="15" t="inlineStr">
        <is>
          <t>3.1.10</t>
        </is>
      </c>
      <c r="D14" s="17" t="inlineStr">
        <is>
          <t>Use session lock with pattern-hiding displays</t>
        </is>
      </c>
    </row>
    <row r="15">
      <c r="A15" s="15" t="inlineStr">
        <is>
          <t>AC</t>
        </is>
      </c>
      <c r="B15" s="16" t="inlineStr">
        <is>
          <t>Access Control</t>
        </is>
      </c>
      <c r="C15" s="15" t="inlineStr">
        <is>
          <t>3.1.11</t>
        </is>
      </c>
      <c r="D15" s="17" t="inlineStr">
        <is>
          <t>Terminate user sessions after defined condition</t>
        </is>
      </c>
    </row>
    <row r="16">
      <c r="A16" s="15" t="inlineStr">
        <is>
          <t>AC</t>
        </is>
      </c>
      <c r="B16" s="16" t="inlineStr">
        <is>
          <t>Access Control</t>
        </is>
      </c>
      <c r="C16" s="15" t="inlineStr">
        <is>
          <t>3.1.12</t>
        </is>
      </c>
      <c r="D16" s="17" t="inlineStr">
        <is>
          <t>Monitor and control remote access sessions</t>
        </is>
      </c>
    </row>
    <row r="17">
      <c r="A17" s="15" t="inlineStr">
        <is>
          <t>AC</t>
        </is>
      </c>
      <c r="B17" s="16" t="inlineStr">
        <is>
          <t>Access Control</t>
        </is>
      </c>
      <c r="C17" s="15" t="inlineStr">
        <is>
          <t>3.1.13</t>
        </is>
      </c>
      <c r="D17" s="17" t="inlineStr">
        <is>
          <t>Use cryptography to protect remote access sessions</t>
        </is>
      </c>
    </row>
    <row r="18">
      <c r="A18" s="15" t="inlineStr">
        <is>
          <t>AC</t>
        </is>
      </c>
      <c r="B18" s="16" t="inlineStr">
        <is>
          <t>Access Control</t>
        </is>
      </c>
      <c r="C18" s="15" t="inlineStr">
        <is>
          <t>3.1.14</t>
        </is>
      </c>
      <c r="D18" s="17" t="inlineStr">
        <is>
          <t>Route remote access via managed access control points</t>
        </is>
      </c>
    </row>
    <row r="19">
      <c r="A19" s="15" t="inlineStr">
        <is>
          <t>AC</t>
        </is>
      </c>
      <c r="B19" s="16" t="inlineStr">
        <is>
          <t>Access Control</t>
        </is>
      </c>
      <c r="C19" s="15" t="inlineStr">
        <is>
          <t>3.1.15</t>
        </is>
      </c>
      <c r="D19" s="17" t="inlineStr">
        <is>
          <t>Authorize remote execution of privileged commands</t>
        </is>
      </c>
    </row>
    <row r="20">
      <c r="A20" s="15" t="inlineStr">
        <is>
          <t>AC</t>
        </is>
      </c>
      <c r="B20" s="16" t="inlineStr">
        <is>
          <t>Access Control</t>
        </is>
      </c>
      <c r="C20" s="15" t="inlineStr">
        <is>
          <t>3.1.16</t>
        </is>
      </c>
      <c r="D20" s="17" t="inlineStr">
        <is>
          <t>Authorize wireless access prior to connection</t>
        </is>
      </c>
    </row>
    <row r="21">
      <c r="A21" s="15" t="inlineStr">
        <is>
          <t>AC</t>
        </is>
      </c>
      <c r="B21" s="16" t="inlineStr">
        <is>
          <t>Access Control</t>
        </is>
      </c>
      <c r="C21" s="15" t="inlineStr">
        <is>
          <t>3.1.17</t>
        </is>
      </c>
      <c r="D21" s="17" t="inlineStr">
        <is>
          <t>Protect wireless access using authentication and encryption</t>
        </is>
      </c>
    </row>
    <row r="22">
      <c r="A22" s="15" t="inlineStr">
        <is>
          <t>AC</t>
        </is>
      </c>
      <c r="B22" s="16" t="inlineStr">
        <is>
          <t>Access Control</t>
        </is>
      </c>
      <c r="C22" s="15" t="inlineStr">
        <is>
          <t>3.1.18</t>
        </is>
      </c>
      <c r="D22" s="17" t="inlineStr">
        <is>
          <t>Control connection of mobile devices</t>
        </is>
      </c>
    </row>
    <row r="23">
      <c r="A23" s="15" t="inlineStr">
        <is>
          <t>AC</t>
        </is>
      </c>
      <c r="B23" s="16" t="inlineStr">
        <is>
          <t>Access Control</t>
        </is>
      </c>
      <c r="C23" s="15" t="inlineStr">
        <is>
          <t>3.1.19</t>
        </is>
      </c>
      <c r="D23" s="17" t="inlineStr">
        <is>
          <t>Encrypt CUI on mobile devices and platforms</t>
        </is>
      </c>
    </row>
    <row r="24">
      <c r="A24" s="15" t="inlineStr">
        <is>
          <t>AC</t>
        </is>
      </c>
      <c r="B24" s="16" t="inlineStr">
        <is>
          <t>Access Control</t>
        </is>
      </c>
      <c r="C24" s="15" t="inlineStr">
        <is>
          <t>3.1.20</t>
        </is>
      </c>
      <c r="D24" s="17" t="inlineStr">
        <is>
          <t>Verify and control connections to external systems</t>
        </is>
      </c>
    </row>
    <row r="25">
      <c r="A25" s="15" t="inlineStr">
        <is>
          <t>AC</t>
        </is>
      </c>
      <c r="B25" s="16" t="inlineStr">
        <is>
          <t>Access Control</t>
        </is>
      </c>
      <c r="C25" s="15" t="inlineStr">
        <is>
          <t>3.1.21</t>
        </is>
      </c>
      <c r="D25" s="17" t="inlineStr">
        <is>
          <t>Limit use of organizational portable storage on external systems</t>
        </is>
      </c>
    </row>
    <row r="26">
      <c r="A26" s="15" t="inlineStr">
        <is>
          <t>AC</t>
        </is>
      </c>
      <c r="B26" s="16" t="inlineStr">
        <is>
          <t>Access Control</t>
        </is>
      </c>
      <c r="C26" s="15" t="inlineStr">
        <is>
          <t>3.1.22</t>
        </is>
      </c>
      <c r="D26" s="17" t="inlineStr">
        <is>
          <t>Control CUI posted to publicly accessible systems</t>
        </is>
      </c>
    </row>
    <row r="27">
      <c r="A27" s="15" t="inlineStr">
        <is>
          <t>AT</t>
        </is>
      </c>
      <c r="B27" s="16" t="inlineStr">
        <is>
          <t>Awareness and Training</t>
        </is>
      </c>
      <c r="C27" s="15" t="inlineStr">
        <is>
          <t>3.2.1</t>
        </is>
      </c>
      <c r="D27" s="17" t="inlineStr">
        <is>
          <t>Ensure personnel are aware of security risks</t>
        </is>
      </c>
    </row>
    <row r="28">
      <c r="A28" s="15" t="inlineStr">
        <is>
          <t>AT</t>
        </is>
      </c>
      <c r="B28" s="16" t="inlineStr">
        <is>
          <t>Awareness and Training</t>
        </is>
      </c>
      <c r="C28" s="15" t="inlineStr">
        <is>
          <t>3.2.2</t>
        </is>
      </c>
      <c r="D28" s="17" t="inlineStr">
        <is>
          <t>Train personnel to carry out assigned security duties</t>
        </is>
      </c>
    </row>
    <row r="29">
      <c r="A29" s="15" t="inlineStr">
        <is>
          <t>AT</t>
        </is>
      </c>
      <c r="B29" s="16" t="inlineStr">
        <is>
          <t>Awareness and Training</t>
        </is>
      </c>
      <c r="C29" s="15" t="inlineStr">
        <is>
          <t>3.2.3</t>
        </is>
      </c>
      <c r="D29" s="17" t="inlineStr">
        <is>
          <t>Provide insider threat awareness training</t>
        </is>
      </c>
    </row>
    <row r="30">
      <c r="A30" s="15" t="inlineStr">
        <is>
          <t>AU</t>
        </is>
      </c>
      <c r="B30" s="16" t="inlineStr">
        <is>
          <t>Audit and Accountability</t>
        </is>
      </c>
      <c r="C30" s="15" t="inlineStr">
        <is>
          <t>3.3.1</t>
        </is>
      </c>
      <c r="D30" s="17" t="inlineStr">
        <is>
          <t>Create and retain system audit logs</t>
        </is>
      </c>
    </row>
    <row r="31">
      <c r="A31" s="15" t="inlineStr">
        <is>
          <t>AU</t>
        </is>
      </c>
      <c r="B31" s="16" t="inlineStr">
        <is>
          <t>Audit and Accountability</t>
        </is>
      </c>
      <c r="C31" s="15" t="inlineStr">
        <is>
          <t>3.3.2</t>
        </is>
      </c>
      <c r="D31" s="17" t="inlineStr">
        <is>
          <t>Ensure actions are traceable to individual users</t>
        </is>
      </c>
    </row>
    <row r="32">
      <c r="A32" s="15" t="inlineStr">
        <is>
          <t>AU</t>
        </is>
      </c>
      <c r="B32" s="16" t="inlineStr">
        <is>
          <t>Audit and Accountability</t>
        </is>
      </c>
      <c r="C32" s="15" t="inlineStr">
        <is>
          <t>3.3.3</t>
        </is>
      </c>
      <c r="D32" s="17" t="inlineStr">
        <is>
          <t>Review and update logged events</t>
        </is>
      </c>
    </row>
    <row r="33">
      <c r="A33" s="15" t="inlineStr">
        <is>
          <t>AU</t>
        </is>
      </c>
      <c r="B33" s="16" t="inlineStr">
        <is>
          <t>Audit and Accountability</t>
        </is>
      </c>
      <c r="C33" s="15" t="inlineStr">
        <is>
          <t>3.3.4</t>
        </is>
      </c>
      <c r="D33" s="17" t="inlineStr">
        <is>
          <t>Alert on audit logging process failure</t>
        </is>
      </c>
    </row>
    <row r="34">
      <c r="A34" s="15" t="inlineStr">
        <is>
          <t>AU</t>
        </is>
      </c>
      <c r="B34" s="16" t="inlineStr">
        <is>
          <t>Audit and Accountability</t>
        </is>
      </c>
      <c r="C34" s="15" t="inlineStr">
        <is>
          <t>3.3.5</t>
        </is>
      </c>
      <c r="D34" s="17" t="inlineStr">
        <is>
          <t>Correlate audit review, analysis, and reporting processes</t>
        </is>
      </c>
    </row>
    <row r="35">
      <c r="A35" s="15" t="inlineStr">
        <is>
          <t>AU</t>
        </is>
      </c>
      <c r="B35" s="16" t="inlineStr">
        <is>
          <t>Audit and Accountability</t>
        </is>
      </c>
      <c r="C35" s="15" t="inlineStr">
        <is>
          <t>3.3.6</t>
        </is>
      </c>
      <c r="D35" s="17" t="inlineStr">
        <is>
          <t>Provide audit reduction and report generation</t>
        </is>
      </c>
    </row>
    <row r="36">
      <c r="A36" s="15" t="inlineStr">
        <is>
          <t>AU</t>
        </is>
      </c>
      <c r="B36" s="16" t="inlineStr">
        <is>
          <t>Audit and Accountability</t>
        </is>
      </c>
      <c r="C36" s="15" t="inlineStr">
        <is>
          <t>3.3.7</t>
        </is>
      </c>
      <c r="D36" s="17" t="inlineStr">
        <is>
          <t>Synchronize system clocks to an authoritative source</t>
        </is>
      </c>
    </row>
    <row r="37">
      <c r="A37" s="15" t="inlineStr">
        <is>
          <t>AU</t>
        </is>
      </c>
      <c r="B37" s="16" t="inlineStr">
        <is>
          <t>Audit and Accountability</t>
        </is>
      </c>
      <c r="C37" s="15" t="inlineStr">
        <is>
          <t>3.3.8</t>
        </is>
      </c>
      <c r="D37" s="17" t="inlineStr">
        <is>
          <t>Protect audit information from unauthorized access</t>
        </is>
      </c>
    </row>
    <row r="38">
      <c r="A38" s="15" t="inlineStr">
        <is>
          <t>AU</t>
        </is>
      </c>
      <c r="B38" s="16" t="inlineStr">
        <is>
          <t>Audit and Accountability</t>
        </is>
      </c>
      <c r="C38" s="15" t="inlineStr">
        <is>
          <t>3.3.9</t>
        </is>
      </c>
      <c r="D38" s="17" t="inlineStr">
        <is>
          <t>Limit management of audit logging to a subset of privileged users</t>
        </is>
      </c>
    </row>
    <row r="39">
      <c r="A39" s="15" t="inlineStr">
        <is>
          <t>CM</t>
        </is>
      </c>
      <c r="B39" s="16" t="inlineStr">
        <is>
          <t>Configuration Management</t>
        </is>
      </c>
      <c r="C39" s="15" t="inlineStr">
        <is>
          <t>3.4.1</t>
        </is>
      </c>
      <c r="D39" s="17" t="inlineStr">
        <is>
          <t>Establish and maintain baseline configurations</t>
        </is>
      </c>
    </row>
    <row r="40">
      <c r="A40" s="15" t="inlineStr">
        <is>
          <t>CM</t>
        </is>
      </c>
      <c r="B40" s="16" t="inlineStr">
        <is>
          <t>Configuration Management</t>
        </is>
      </c>
      <c r="C40" s="15" t="inlineStr">
        <is>
          <t>3.4.2</t>
        </is>
      </c>
      <c r="D40" s="17" t="inlineStr">
        <is>
          <t>Enforce security configuration settings</t>
        </is>
      </c>
    </row>
    <row r="41">
      <c r="A41" s="15" t="inlineStr">
        <is>
          <t>CM</t>
        </is>
      </c>
      <c r="B41" s="16" t="inlineStr">
        <is>
          <t>Configuration Management</t>
        </is>
      </c>
      <c r="C41" s="15" t="inlineStr">
        <is>
          <t>3.4.3</t>
        </is>
      </c>
      <c r="D41" s="17" t="inlineStr">
        <is>
          <t>Track, review, approve, and log changes</t>
        </is>
      </c>
    </row>
    <row r="42">
      <c r="A42" s="15" t="inlineStr">
        <is>
          <t>CM</t>
        </is>
      </c>
      <c r="B42" s="16" t="inlineStr">
        <is>
          <t>Configuration Management</t>
        </is>
      </c>
      <c r="C42" s="15" t="inlineStr">
        <is>
          <t>3.4.4</t>
        </is>
      </c>
      <c r="D42" s="17" t="inlineStr">
        <is>
          <t>Analyze security impact of changes</t>
        </is>
      </c>
    </row>
    <row r="43">
      <c r="A43" s="15" t="inlineStr">
        <is>
          <t>CM</t>
        </is>
      </c>
      <c r="B43" s="16" t="inlineStr">
        <is>
          <t>Configuration Management</t>
        </is>
      </c>
      <c r="C43" s="15" t="inlineStr">
        <is>
          <t>3.4.5</t>
        </is>
      </c>
      <c r="D43" s="17" t="inlineStr">
        <is>
          <t>Define, document, approve, and enforce access restrictions for changes</t>
        </is>
      </c>
    </row>
    <row r="44">
      <c r="A44" s="15" t="inlineStr">
        <is>
          <t>CM</t>
        </is>
      </c>
      <c r="B44" s="16" t="inlineStr">
        <is>
          <t>Configuration Management</t>
        </is>
      </c>
      <c r="C44" s="15" t="inlineStr">
        <is>
          <t>3.4.6</t>
        </is>
      </c>
      <c r="D44" s="17" t="inlineStr">
        <is>
          <t>Employ principle of least functionality</t>
        </is>
      </c>
    </row>
    <row r="45">
      <c r="A45" s="15" t="inlineStr">
        <is>
          <t>CM</t>
        </is>
      </c>
      <c r="B45" s="16" t="inlineStr">
        <is>
          <t>Configuration Management</t>
        </is>
      </c>
      <c r="C45" s="15" t="inlineStr">
        <is>
          <t>3.4.7</t>
        </is>
      </c>
      <c r="D45" s="17" t="inlineStr">
        <is>
          <t>Restrict, disable, or prevent use of nonessential functions</t>
        </is>
      </c>
    </row>
    <row r="46">
      <c r="A46" s="15" t="inlineStr">
        <is>
          <t>CM</t>
        </is>
      </c>
      <c r="B46" s="16" t="inlineStr">
        <is>
          <t>Configuration Management</t>
        </is>
      </c>
      <c r="C46" s="15" t="inlineStr">
        <is>
          <t>3.4.8</t>
        </is>
      </c>
      <c r="D46" s="17" t="inlineStr">
        <is>
          <t>Apply deny-by-exception (blacklist) or permit-by-exception (whitelist) policy</t>
        </is>
      </c>
    </row>
    <row r="47">
      <c r="A47" s="15" t="inlineStr">
        <is>
          <t>CM</t>
        </is>
      </c>
      <c r="B47" s="16" t="inlineStr">
        <is>
          <t>Configuration Management</t>
        </is>
      </c>
      <c r="C47" s="15" t="inlineStr">
        <is>
          <t>3.4.9</t>
        </is>
      </c>
      <c r="D47" s="17" t="inlineStr">
        <is>
          <t>Control and monitor user-installed software</t>
        </is>
      </c>
    </row>
    <row r="48">
      <c r="A48" s="15" t="inlineStr">
        <is>
          <t>IA</t>
        </is>
      </c>
      <c r="B48" s="16" t="inlineStr">
        <is>
          <t>Identification and Authentication</t>
        </is>
      </c>
      <c r="C48" s="15" t="inlineStr">
        <is>
          <t>3.5.1</t>
        </is>
      </c>
      <c r="D48" s="17" t="inlineStr">
        <is>
          <t>Identify users, processes, and devices</t>
        </is>
      </c>
    </row>
    <row r="49">
      <c r="A49" s="15" t="inlineStr">
        <is>
          <t>IA</t>
        </is>
      </c>
      <c r="B49" s="16" t="inlineStr">
        <is>
          <t>Identification and Authentication</t>
        </is>
      </c>
      <c r="C49" s="15" t="inlineStr">
        <is>
          <t>3.5.2</t>
        </is>
      </c>
      <c r="D49" s="17" t="inlineStr">
        <is>
          <t>Authenticate identities before access</t>
        </is>
      </c>
    </row>
    <row r="50">
      <c r="A50" s="15" t="inlineStr">
        <is>
          <t>IA</t>
        </is>
      </c>
      <c r="B50" s="16" t="inlineStr">
        <is>
          <t>Identification and Authentication</t>
        </is>
      </c>
      <c r="C50" s="15" t="inlineStr">
        <is>
          <t>3.5.3</t>
        </is>
      </c>
      <c r="D50" s="17" t="inlineStr">
        <is>
          <t>Use multi-factor authentication for privileged and remote access</t>
        </is>
      </c>
    </row>
    <row r="51">
      <c r="A51" s="15" t="inlineStr">
        <is>
          <t>IA</t>
        </is>
      </c>
      <c r="B51" s="16" t="inlineStr">
        <is>
          <t>Identification and Authentication</t>
        </is>
      </c>
      <c r="C51" s="15" t="inlineStr">
        <is>
          <t>3.5.4</t>
        </is>
      </c>
      <c r="D51" s="17" t="inlineStr">
        <is>
          <t>Employ replay-resistant authentication for network access</t>
        </is>
      </c>
    </row>
    <row r="52">
      <c r="A52" s="15" t="inlineStr">
        <is>
          <t>IA</t>
        </is>
      </c>
      <c r="B52" s="16" t="inlineStr">
        <is>
          <t>Identification and Authentication</t>
        </is>
      </c>
      <c r="C52" s="15" t="inlineStr">
        <is>
          <t>3.5.5</t>
        </is>
      </c>
      <c r="D52" s="17" t="inlineStr">
        <is>
          <t>Prevent reuse of identifiers for a defined period</t>
        </is>
      </c>
    </row>
    <row r="53">
      <c r="A53" s="15" t="inlineStr">
        <is>
          <t>IA</t>
        </is>
      </c>
      <c r="B53" s="16" t="inlineStr">
        <is>
          <t>Identification and Authentication</t>
        </is>
      </c>
      <c r="C53" s="15" t="inlineStr">
        <is>
          <t>3.5.6</t>
        </is>
      </c>
      <c r="D53" s="17" t="inlineStr">
        <is>
          <t>Disable identifiers after a defined period of inactivity</t>
        </is>
      </c>
    </row>
    <row r="54">
      <c r="A54" s="15" t="inlineStr">
        <is>
          <t>IA</t>
        </is>
      </c>
      <c r="B54" s="16" t="inlineStr">
        <is>
          <t>Identification and Authentication</t>
        </is>
      </c>
      <c r="C54" s="15" t="inlineStr">
        <is>
          <t>3.5.7</t>
        </is>
      </c>
      <c r="D54" s="17" t="inlineStr">
        <is>
          <t>Enforce minimum password complexity</t>
        </is>
      </c>
    </row>
    <row r="55">
      <c r="A55" s="15" t="inlineStr">
        <is>
          <t>IA</t>
        </is>
      </c>
      <c r="B55" s="16" t="inlineStr">
        <is>
          <t>Identification and Authentication</t>
        </is>
      </c>
      <c r="C55" s="15" t="inlineStr">
        <is>
          <t>3.5.8</t>
        </is>
      </c>
      <c r="D55" s="17" t="inlineStr">
        <is>
          <t>Prohibit password reuse for a defined number of generations</t>
        </is>
      </c>
    </row>
    <row r="56">
      <c r="A56" s="15" t="inlineStr">
        <is>
          <t>IA</t>
        </is>
      </c>
      <c r="B56" s="16" t="inlineStr">
        <is>
          <t>Identification and Authentication</t>
        </is>
      </c>
      <c r="C56" s="15" t="inlineStr">
        <is>
          <t>3.5.9</t>
        </is>
      </c>
      <c r="D56" s="17" t="inlineStr">
        <is>
          <t>Allow temporary password use with immediate change</t>
        </is>
      </c>
    </row>
    <row r="57">
      <c r="A57" s="15" t="inlineStr">
        <is>
          <t>IA</t>
        </is>
      </c>
      <c r="B57" s="16" t="inlineStr">
        <is>
          <t>Identification and Authentication</t>
        </is>
      </c>
      <c r="C57" s="15" t="inlineStr">
        <is>
          <t>3.5.10</t>
        </is>
      </c>
      <c r="D57" s="17" t="inlineStr">
        <is>
          <t>Store and transmit only cryptographically-protected passwords</t>
        </is>
      </c>
    </row>
    <row r="58">
      <c r="A58" s="15" t="inlineStr">
        <is>
          <t>IA</t>
        </is>
      </c>
      <c r="B58" s="16" t="inlineStr">
        <is>
          <t>Identification and Authentication</t>
        </is>
      </c>
      <c r="C58" s="15" t="inlineStr">
        <is>
          <t>3.5.11</t>
        </is>
      </c>
      <c r="D58" s="17" t="inlineStr">
        <is>
          <t>Obscure feedback of authentication information</t>
        </is>
      </c>
    </row>
    <row r="59">
      <c r="A59" s="15" t="inlineStr">
        <is>
          <t>IR</t>
        </is>
      </c>
      <c r="B59" s="16" t="inlineStr">
        <is>
          <t>Incident Response</t>
        </is>
      </c>
      <c r="C59" s="15" t="inlineStr">
        <is>
          <t>3.6.1</t>
        </is>
      </c>
      <c r="D59" s="17" t="inlineStr">
        <is>
          <t>Establish an operational incident-handling capability</t>
        </is>
      </c>
    </row>
    <row r="60">
      <c r="A60" s="15" t="inlineStr">
        <is>
          <t>IR</t>
        </is>
      </c>
      <c r="B60" s="16" t="inlineStr">
        <is>
          <t>Incident Response</t>
        </is>
      </c>
      <c r="C60" s="15" t="inlineStr">
        <is>
          <t>3.6.2</t>
        </is>
      </c>
      <c r="D60" s="17" t="inlineStr">
        <is>
          <t>Track, document, and report incidents</t>
        </is>
      </c>
    </row>
    <row r="61">
      <c r="A61" s="15" t="inlineStr">
        <is>
          <t>IR</t>
        </is>
      </c>
      <c r="B61" s="16" t="inlineStr">
        <is>
          <t>Incident Response</t>
        </is>
      </c>
      <c r="C61" s="15" t="inlineStr">
        <is>
          <t>3.6.3</t>
        </is>
      </c>
      <c r="D61" s="17" t="inlineStr">
        <is>
          <t>Test the incident response capability</t>
        </is>
      </c>
    </row>
    <row r="62">
      <c r="A62" s="15" t="inlineStr">
        <is>
          <t>MA</t>
        </is>
      </c>
      <c r="B62" s="16" t="inlineStr">
        <is>
          <t>Maintenance</t>
        </is>
      </c>
      <c r="C62" s="15" t="inlineStr">
        <is>
          <t>3.7.1</t>
        </is>
      </c>
      <c r="D62" s="17" t="inlineStr">
        <is>
          <t>Perform maintenance on organizational systems</t>
        </is>
      </c>
    </row>
    <row r="63">
      <c r="A63" s="15" t="inlineStr">
        <is>
          <t>MA</t>
        </is>
      </c>
      <c r="B63" s="16" t="inlineStr">
        <is>
          <t>Maintenance</t>
        </is>
      </c>
      <c r="C63" s="15" t="inlineStr">
        <is>
          <t>3.7.2</t>
        </is>
      </c>
      <c r="D63" s="17" t="inlineStr">
        <is>
          <t>Provide controls on the tools, techniques, and personnel used for maintenance</t>
        </is>
      </c>
    </row>
    <row r="64">
      <c r="A64" s="15" t="inlineStr">
        <is>
          <t>MA</t>
        </is>
      </c>
      <c r="B64" s="16" t="inlineStr">
        <is>
          <t>Maintenance</t>
        </is>
      </c>
      <c r="C64" s="15" t="inlineStr">
        <is>
          <t>3.7.3</t>
        </is>
      </c>
      <c r="D64" s="17" t="inlineStr">
        <is>
          <t>Sanitize equipment removed for off-site maintenance</t>
        </is>
      </c>
    </row>
    <row r="65">
      <c r="A65" s="15" t="inlineStr">
        <is>
          <t>MA</t>
        </is>
      </c>
      <c r="B65" s="16" t="inlineStr">
        <is>
          <t>Maintenance</t>
        </is>
      </c>
      <c r="C65" s="15" t="inlineStr">
        <is>
          <t>3.7.4</t>
        </is>
      </c>
      <c r="D65" s="17" t="inlineStr">
        <is>
          <t>Check media containing diagnostic and test programs for malicious code</t>
        </is>
      </c>
    </row>
    <row r="66">
      <c r="A66" s="15" t="inlineStr">
        <is>
          <t>MA</t>
        </is>
      </c>
      <c r="B66" s="16" t="inlineStr">
        <is>
          <t>Maintenance</t>
        </is>
      </c>
      <c r="C66" s="15" t="inlineStr">
        <is>
          <t>3.7.5</t>
        </is>
      </c>
      <c r="D66" s="17" t="inlineStr">
        <is>
          <t>Require multi-factor authentication for nonlocal maintenance sessions</t>
        </is>
      </c>
    </row>
    <row r="67">
      <c r="A67" s="15" t="inlineStr">
        <is>
          <t>MA</t>
        </is>
      </c>
      <c r="B67" s="16" t="inlineStr">
        <is>
          <t>Maintenance</t>
        </is>
      </c>
      <c r="C67" s="15" t="inlineStr">
        <is>
          <t>3.7.6</t>
        </is>
      </c>
      <c r="D67" s="17" t="inlineStr">
        <is>
          <t>Supervise maintenance activities of personnel without required access</t>
        </is>
      </c>
    </row>
    <row r="68">
      <c r="A68" s="15" t="inlineStr">
        <is>
          <t>MP</t>
        </is>
      </c>
      <c r="B68" s="16" t="inlineStr">
        <is>
          <t>Media Protection</t>
        </is>
      </c>
      <c r="C68" s="15" t="inlineStr">
        <is>
          <t>3.8.1</t>
        </is>
      </c>
      <c r="D68" s="17" t="inlineStr">
        <is>
          <t>Protect (physically control and securely store) CUI media</t>
        </is>
      </c>
    </row>
    <row r="69">
      <c r="A69" s="15" t="inlineStr">
        <is>
          <t>MP</t>
        </is>
      </c>
      <c r="B69" s="16" t="inlineStr">
        <is>
          <t>Media Protection</t>
        </is>
      </c>
      <c r="C69" s="15" t="inlineStr">
        <is>
          <t>3.8.2</t>
        </is>
      </c>
      <c r="D69" s="17" t="inlineStr">
        <is>
          <t>Limit access to CUI on media to authorized users</t>
        </is>
      </c>
    </row>
    <row r="70">
      <c r="A70" s="15" t="inlineStr">
        <is>
          <t>MP</t>
        </is>
      </c>
      <c r="B70" s="16" t="inlineStr">
        <is>
          <t>Media Protection</t>
        </is>
      </c>
      <c r="C70" s="15" t="inlineStr">
        <is>
          <t>3.8.3</t>
        </is>
      </c>
      <c r="D70" s="17" t="inlineStr">
        <is>
          <t>Sanitize or destroy media before disposal or reuse</t>
        </is>
      </c>
    </row>
    <row r="71">
      <c r="A71" s="15" t="inlineStr">
        <is>
          <t>MP</t>
        </is>
      </c>
      <c r="B71" s="16" t="inlineStr">
        <is>
          <t>Media Protection</t>
        </is>
      </c>
      <c r="C71" s="15" t="inlineStr">
        <is>
          <t>3.8.4</t>
        </is>
      </c>
      <c r="D71" s="17" t="inlineStr">
        <is>
          <t>Mark media containing CUI with applicable distribution limitations</t>
        </is>
      </c>
    </row>
    <row r="72">
      <c r="A72" s="15" t="inlineStr">
        <is>
          <t>MP</t>
        </is>
      </c>
      <c r="B72" s="16" t="inlineStr">
        <is>
          <t>Media Protection</t>
        </is>
      </c>
      <c r="C72" s="15" t="inlineStr">
        <is>
          <t>3.8.5</t>
        </is>
      </c>
      <c r="D72" s="17" t="inlineStr">
        <is>
          <t>Control access to CUI media and maintain accountability during transport</t>
        </is>
      </c>
    </row>
    <row r="73">
      <c r="A73" s="15" t="inlineStr">
        <is>
          <t>MP</t>
        </is>
      </c>
      <c r="B73" s="16" t="inlineStr">
        <is>
          <t>Media Protection</t>
        </is>
      </c>
      <c r="C73" s="15" t="inlineStr">
        <is>
          <t>3.8.6</t>
        </is>
      </c>
      <c r="D73" s="17" t="inlineStr">
        <is>
          <t>Implement cryptographic mechanisms to protect CUI on transported media</t>
        </is>
      </c>
    </row>
    <row r="74">
      <c r="A74" s="15" t="inlineStr">
        <is>
          <t>MP</t>
        </is>
      </c>
      <c r="B74" s="16" t="inlineStr">
        <is>
          <t>Media Protection</t>
        </is>
      </c>
      <c r="C74" s="15" t="inlineStr">
        <is>
          <t>3.8.7</t>
        </is>
      </c>
      <c r="D74" s="17" t="inlineStr">
        <is>
          <t>Control use of removable media on system components</t>
        </is>
      </c>
    </row>
    <row r="75">
      <c r="A75" s="15" t="inlineStr">
        <is>
          <t>MP</t>
        </is>
      </c>
      <c r="B75" s="16" t="inlineStr">
        <is>
          <t>Media Protection</t>
        </is>
      </c>
      <c r="C75" s="15" t="inlineStr">
        <is>
          <t>3.8.8</t>
        </is>
      </c>
      <c r="D75" s="17" t="inlineStr">
        <is>
          <t>Prohibit use of portable storage devices with no identifiable owner</t>
        </is>
      </c>
    </row>
    <row r="76">
      <c r="A76" s="15" t="inlineStr">
        <is>
          <t>MP</t>
        </is>
      </c>
      <c r="B76" s="16" t="inlineStr">
        <is>
          <t>Media Protection</t>
        </is>
      </c>
      <c r="C76" s="15" t="inlineStr">
        <is>
          <t>3.8.9</t>
        </is>
      </c>
      <c r="D76" s="17" t="inlineStr">
        <is>
          <t>Protect the confidentiality of backup CUI</t>
        </is>
      </c>
    </row>
    <row r="77">
      <c r="A77" s="15" t="inlineStr">
        <is>
          <t>PS</t>
        </is>
      </c>
      <c r="B77" s="16" t="inlineStr">
        <is>
          <t>Personnel Security</t>
        </is>
      </c>
      <c r="C77" s="15" t="inlineStr">
        <is>
          <t>3.9.1</t>
        </is>
      </c>
      <c r="D77" s="17" t="inlineStr">
        <is>
          <t>Screen individuals prior to authorizing access to CUI</t>
        </is>
      </c>
    </row>
    <row r="78">
      <c r="A78" s="15" t="inlineStr">
        <is>
          <t>PS</t>
        </is>
      </c>
      <c r="B78" s="16" t="inlineStr">
        <is>
          <t>Personnel Security</t>
        </is>
      </c>
      <c r="C78" s="15" t="inlineStr">
        <is>
          <t>3.9.2</t>
        </is>
      </c>
      <c r="D78" s="17" t="inlineStr">
        <is>
          <t>Ensure CUI and systems are protected during and after personnel actions</t>
        </is>
      </c>
    </row>
    <row r="79">
      <c r="A79" s="15" t="inlineStr">
        <is>
          <t>PE</t>
        </is>
      </c>
      <c r="B79" s="16" t="inlineStr">
        <is>
          <t>Physical Protection</t>
        </is>
      </c>
      <c r="C79" s="15" t="inlineStr">
        <is>
          <t>3.10.1</t>
        </is>
      </c>
      <c r="D79" s="17" t="inlineStr">
        <is>
          <t>Limit physical access to organizational systems and equipment</t>
        </is>
      </c>
    </row>
    <row r="80">
      <c r="A80" s="15" t="inlineStr">
        <is>
          <t>PE</t>
        </is>
      </c>
      <c r="B80" s="16" t="inlineStr">
        <is>
          <t>Physical Protection</t>
        </is>
      </c>
      <c r="C80" s="15" t="inlineStr">
        <is>
          <t>3.10.2</t>
        </is>
      </c>
      <c r="D80" s="17" t="inlineStr">
        <is>
          <t>Protect and monitor the physical facility and support infrastructure</t>
        </is>
      </c>
    </row>
    <row r="81">
      <c r="A81" s="15" t="inlineStr">
        <is>
          <t>PE</t>
        </is>
      </c>
      <c r="B81" s="16" t="inlineStr">
        <is>
          <t>Physical Protection</t>
        </is>
      </c>
      <c r="C81" s="15" t="inlineStr">
        <is>
          <t>3.10.3</t>
        </is>
      </c>
      <c r="D81" s="17" t="inlineStr">
        <is>
          <t>Escort visitors and monitor visitor activity</t>
        </is>
      </c>
    </row>
    <row r="82">
      <c r="A82" s="15" t="inlineStr">
        <is>
          <t>PE</t>
        </is>
      </c>
      <c r="B82" s="16" t="inlineStr">
        <is>
          <t>Physical Protection</t>
        </is>
      </c>
      <c r="C82" s="15" t="inlineStr">
        <is>
          <t>3.10.4</t>
        </is>
      </c>
      <c r="D82" s="17" t="inlineStr">
        <is>
          <t>Maintain audit logs of physical access</t>
        </is>
      </c>
    </row>
    <row r="83">
      <c r="A83" s="15" t="inlineStr">
        <is>
          <t>PE</t>
        </is>
      </c>
      <c r="B83" s="16" t="inlineStr">
        <is>
          <t>Physical Protection</t>
        </is>
      </c>
      <c r="C83" s="15" t="inlineStr">
        <is>
          <t>3.10.5</t>
        </is>
      </c>
      <c r="D83" s="17" t="inlineStr">
        <is>
          <t>Control and manage physical access devices</t>
        </is>
      </c>
    </row>
    <row r="84">
      <c r="A84" s="15" t="inlineStr">
        <is>
          <t>PE</t>
        </is>
      </c>
      <c r="B84" s="16" t="inlineStr">
        <is>
          <t>Physical Protection</t>
        </is>
      </c>
      <c r="C84" s="15" t="inlineStr">
        <is>
          <t>3.10.6</t>
        </is>
      </c>
      <c r="D84" s="17" t="inlineStr">
        <is>
          <t>Enforce safeguarding measures for CUI at alternate work sites</t>
        </is>
      </c>
    </row>
    <row r="85">
      <c r="A85" s="15" t="inlineStr">
        <is>
          <t>RA</t>
        </is>
      </c>
      <c r="B85" s="16" t="inlineStr">
        <is>
          <t>Risk Assessment</t>
        </is>
      </c>
      <c r="C85" s="15" t="inlineStr">
        <is>
          <t>3.11.1</t>
        </is>
      </c>
      <c r="D85" s="17" t="inlineStr">
        <is>
          <t>Periodically assess risk to operations and CUI</t>
        </is>
      </c>
    </row>
    <row r="86">
      <c r="A86" s="15" t="inlineStr">
        <is>
          <t>RA</t>
        </is>
      </c>
      <c r="B86" s="16" t="inlineStr">
        <is>
          <t>Risk Assessment</t>
        </is>
      </c>
      <c r="C86" s="15" t="inlineStr">
        <is>
          <t>3.11.2</t>
        </is>
      </c>
      <c r="D86" s="17" t="inlineStr">
        <is>
          <t>Scan for vulnerabilities periodically and when new vulnerabilities are identified</t>
        </is>
      </c>
    </row>
    <row r="87">
      <c r="A87" s="15" t="inlineStr">
        <is>
          <t>RA</t>
        </is>
      </c>
      <c r="B87" s="16" t="inlineStr">
        <is>
          <t>Risk Assessment</t>
        </is>
      </c>
      <c r="C87" s="15" t="inlineStr">
        <is>
          <t>3.11.3</t>
        </is>
      </c>
      <c r="D87" s="17" t="inlineStr">
        <is>
          <t>Remediate vulnerabilities in accordance with risk assessments</t>
        </is>
      </c>
    </row>
    <row r="88">
      <c r="A88" s="15" t="inlineStr">
        <is>
          <t>CA</t>
        </is>
      </c>
      <c r="B88" s="16" t="inlineStr">
        <is>
          <t>Security Assessment</t>
        </is>
      </c>
      <c r="C88" s="15" t="inlineStr">
        <is>
          <t>3.12.1</t>
        </is>
      </c>
      <c r="D88" s="17" t="inlineStr">
        <is>
          <t>Periodically assess security controls for effectiveness</t>
        </is>
      </c>
    </row>
    <row r="89">
      <c r="A89" s="15" t="inlineStr">
        <is>
          <t>CA</t>
        </is>
      </c>
      <c r="B89" s="16" t="inlineStr">
        <is>
          <t>Security Assessment</t>
        </is>
      </c>
      <c r="C89" s="15" t="inlineStr">
        <is>
          <t>3.12.2</t>
        </is>
      </c>
      <c r="D89" s="17" t="inlineStr">
        <is>
          <t>Develop and implement plans of action to correct deficiencies</t>
        </is>
      </c>
    </row>
    <row r="90">
      <c r="A90" s="15" t="inlineStr">
        <is>
          <t>CA</t>
        </is>
      </c>
      <c r="B90" s="16" t="inlineStr">
        <is>
          <t>Security Assessment</t>
        </is>
      </c>
      <c r="C90" s="15" t="inlineStr">
        <is>
          <t>3.12.3</t>
        </is>
      </c>
      <c r="D90" s="17" t="inlineStr">
        <is>
          <t>Monitor security controls on an ongoing basis</t>
        </is>
      </c>
    </row>
    <row r="91">
      <c r="A91" s="15" t="inlineStr">
        <is>
          <t>CA</t>
        </is>
      </c>
      <c r="B91" s="16" t="inlineStr">
        <is>
          <t>Security Assessment</t>
        </is>
      </c>
      <c r="C91" s="15" t="inlineStr">
        <is>
          <t>3.12.4</t>
        </is>
      </c>
      <c r="D91" s="17" t="inlineStr">
        <is>
          <t>Develop, document, and periodically update System Security Plans</t>
        </is>
      </c>
    </row>
    <row r="92">
      <c r="A92" s="15" t="inlineStr">
        <is>
          <t>SC</t>
        </is>
      </c>
      <c r="B92" s="16" t="inlineStr">
        <is>
          <t>System and Communications Protection</t>
        </is>
      </c>
      <c r="C92" s="15" t="inlineStr">
        <is>
          <t>3.13.1</t>
        </is>
      </c>
      <c r="D92" s="17" t="inlineStr">
        <is>
          <t>Monitor, control, and protect communications at boundaries</t>
        </is>
      </c>
    </row>
    <row r="93">
      <c r="A93" s="15" t="inlineStr">
        <is>
          <t>SC</t>
        </is>
      </c>
      <c r="B93" s="16" t="inlineStr">
        <is>
          <t>System and Communications Protection</t>
        </is>
      </c>
      <c r="C93" s="15" t="inlineStr">
        <is>
          <t>3.13.2</t>
        </is>
      </c>
      <c r="D93" s="17" t="inlineStr">
        <is>
          <t>Employ architectural designs that promote effective security</t>
        </is>
      </c>
    </row>
    <row r="94">
      <c r="A94" s="15" t="inlineStr">
        <is>
          <t>SC</t>
        </is>
      </c>
      <c r="B94" s="16" t="inlineStr">
        <is>
          <t>System and Communications Protection</t>
        </is>
      </c>
      <c r="C94" s="15" t="inlineStr">
        <is>
          <t>3.13.3</t>
        </is>
      </c>
      <c r="D94" s="17" t="inlineStr">
        <is>
          <t>Separate user functionality from system management functionality</t>
        </is>
      </c>
    </row>
    <row r="95">
      <c r="A95" s="15" t="inlineStr">
        <is>
          <t>SC</t>
        </is>
      </c>
      <c r="B95" s="16" t="inlineStr">
        <is>
          <t>System and Communications Protection</t>
        </is>
      </c>
      <c r="C95" s="15" t="inlineStr">
        <is>
          <t>3.13.4</t>
        </is>
      </c>
      <c r="D95" s="17" t="inlineStr">
        <is>
          <t>Prevent unauthorized information transfer via shared resources</t>
        </is>
      </c>
    </row>
    <row r="96">
      <c r="A96" s="15" t="inlineStr">
        <is>
          <t>SC</t>
        </is>
      </c>
      <c r="B96" s="16" t="inlineStr">
        <is>
          <t>System and Communications Protection</t>
        </is>
      </c>
      <c r="C96" s="15" t="inlineStr">
        <is>
          <t>3.13.5</t>
        </is>
      </c>
      <c r="D96" s="17" t="inlineStr">
        <is>
          <t>Implement subnetworks for publicly accessible system components</t>
        </is>
      </c>
    </row>
    <row r="97">
      <c r="A97" s="15" t="inlineStr">
        <is>
          <t>SC</t>
        </is>
      </c>
      <c r="B97" s="16" t="inlineStr">
        <is>
          <t>System and Communications Protection</t>
        </is>
      </c>
      <c r="C97" s="15" t="inlineStr">
        <is>
          <t>3.13.6</t>
        </is>
      </c>
      <c r="D97" s="17" t="inlineStr">
        <is>
          <t>Deny network communications traffic by default, allow by exception</t>
        </is>
      </c>
    </row>
    <row r="98">
      <c r="A98" s="15" t="inlineStr">
        <is>
          <t>SC</t>
        </is>
      </c>
      <c r="B98" s="16" t="inlineStr">
        <is>
          <t>System and Communications Protection</t>
        </is>
      </c>
      <c r="C98" s="15" t="inlineStr">
        <is>
          <t>3.13.7</t>
        </is>
      </c>
      <c r="D98" s="17" t="inlineStr">
        <is>
          <t>Prevent remote devices from simultaneously establishing non-remote connections (split tunneling)</t>
        </is>
      </c>
    </row>
    <row r="99">
      <c r="A99" s="15" t="inlineStr">
        <is>
          <t>SC</t>
        </is>
      </c>
      <c r="B99" s="16" t="inlineStr">
        <is>
          <t>System and Communications Protection</t>
        </is>
      </c>
      <c r="C99" s="15" t="inlineStr">
        <is>
          <t>3.13.8</t>
        </is>
      </c>
      <c r="D99" s="17" t="inlineStr">
        <is>
          <t>Implement cryptographic mechanisms to prevent unauthorized disclosure of CUI in transit</t>
        </is>
      </c>
    </row>
    <row r="100">
      <c r="A100" s="15" t="inlineStr">
        <is>
          <t>SC</t>
        </is>
      </c>
      <c r="B100" s="16" t="inlineStr">
        <is>
          <t>System and Communications Protection</t>
        </is>
      </c>
      <c r="C100" s="15" t="inlineStr">
        <is>
          <t>3.13.9</t>
        </is>
      </c>
      <c r="D100" s="17" t="inlineStr">
        <is>
          <t>Terminate network connections at end of session or after defined inactivity</t>
        </is>
      </c>
    </row>
    <row r="101">
      <c r="A101" s="15" t="inlineStr">
        <is>
          <t>SC</t>
        </is>
      </c>
      <c r="B101" s="16" t="inlineStr">
        <is>
          <t>System and Communications Protection</t>
        </is>
      </c>
      <c r="C101" s="15" t="inlineStr">
        <is>
          <t>3.13.10</t>
        </is>
      </c>
      <c r="D101" s="17" t="inlineStr">
        <is>
          <t>Establish and manage cryptographic keys</t>
        </is>
      </c>
    </row>
    <row r="102">
      <c r="A102" s="15" t="inlineStr">
        <is>
          <t>SC</t>
        </is>
      </c>
      <c r="B102" s="16" t="inlineStr">
        <is>
          <t>System and Communications Protection</t>
        </is>
      </c>
      <c r="C102" s="15" t="inlineStr">
        <is>
          <t>3.13.11</t>
        </is>
      </c>
      <c r="D102" s="17" t="inlineStr">
        <is>
          <t>Employ FIPS-validated cryptography to protect CUI</t>
        </is>
      </c>
    </row>
    <row r="103">
      <c r="A103" s="15" t="inlineStr">
        <is>
          <t>SC</t>
        </is>
      </c>
      <c r="B103" s="16" t="inlineStr">
        <is>
          <t>System and Communications Protection</t>
        </is>
      </c>
      <c r="C103" s="15" t="inlineStr">
        <is>
          <t>3.13.12</t>
        </is>
      </c>
      <c r="D103" s="17" t="inlineStr">
        <is>
          <t>Prohibit remote activation of collaborative computing devices</t>
        </is>
      </c>
    </row>
    <row r="104">
      <c r="A104" s="15" t="inlineStr">
        <is>
          <t>SC</t>
        </is>
      </c>
      <c r="B104" s="16" t="inlineStr">
        <is>
          <t>System and Communications Protection</t>
        </is>
      </c>
      <c r="C104" s="15" t="inlineStr">
        <is>
          <t>3.13.13</t>
        </is>
      </c>
      <c r="D104" s="17" t="inlineStr">
        <is>
          <t>Control and monitor use of mobile code</t>
        </is>
      </c>
    </row>
    <row r="105">
      <c r="A105" s="15" t="inlineStr">
        <is>
          <t>SC</t>
        </is>
      </c>
      <c r="B105" s="16" t="inlineStr">
        <is>
          <t>System and Communications Protection</t>
        </is>
      </c>
      <c r="C105" s="15" t="inlineStr">
        <is>
          <t>3.13.14</t>
        </is>
      </c>
      <c r="D105" s="17" t="inlineStr">
        <is>
          <t>Control and monitor use of Voice over Internet Protocol</t>
        </is>
      </c>
    </row>
    <row r="106">
      <c r="A106" s="15" t="inlineStr">
        <is>
          <t>SC</t>
        </is>
      </c>
      <c r="B106" s="16" t="inlineStr">
        <is>
          <t>System and Communications Protection</t>
        </is>
      </c>
      <c r="C106" s="15" t="inlineStr">
        <is>
          <t>3.13.15</t>
        </is>
      </c>
      <c r="D106" s="17" t="inlineStr">
        <is>
          <t>Protect authenticity of communications sessions</t>
        </is>
      </c>
    </row>
    <row r="107">
      <c r="A107" s="15" t="inlineStr">
        <is>
          <t>SC</t>
        </is>
      </c>
      <c r="B107" s="16" t="inlineStr">
        <is>
          <t>System and Communications Protection</t>
        </is>
      </c>
      <c r="C107" s="15" t="inlineStr">
        <is>
          <t>3.13.16</t>
        </is>
      </c>
      <c r="D107" s="17" t="inlineStr">
        <is>
          <t>Protect confidentiality of CUI at rest</t>
        </is>
      </c>
    </row>
    <row r="108">
      <c r="A108" s="15" t="inlineStr">
        <is>
          <t>SI</t>
        </is>
      </c>
      <c r="B108" s="16" t="inlineStr">
        <is>
          <t>System and Information Integrity</t>
        </is>
      </c>
      <c r="C108" s="15" t="inlineStr">
        <is>
          <t>3.14.1</t>
        </is>
      </c>
      <c r="D108" s="17" t="inlineStr">
        <is>
          <t>Identify, report, and correct system flaws in a timely manner</t>
        </is>
      </c>
    </row>
    <row r="109">
      <c r="A109" s="15" t="inlineStr">
        <is>
          <t>SI</t>
        </is>
      </c>
      <c r="B109" s="16" t="inlineStr">
        <is>
          <t>System and Information Integrity</t>
        </is>
      </c>
      <c r="C109" s="15" t="inlineStr">
        <is>
          <t>3.14.2</t>
        </is>
      </c>
      <c r="D109" s="17" t="inlineStr">
        <is>
          <t>Provide protection from malicious code at designated locations</t>
        </is>
      </c>
    </row>
    <row r="110">
      <c r="A110" s="15" t="inlineStr">
        <is>
          <t>SI</t>
        </is>
      </c>
      <c r="B110" s="16" t="inlineStr">
        <is>
          <t>System and Information Integrity</t>
        </is>
      </c>
      <c r="C110" s="15" t="inlineStr">
        <is>
          <t>3.14.3</t>
        </is>
      </c>
      <c r="D110" s="17" t="inlineStr">
        <is>
          <t>Monitor security alerts and advisories and take action in response</t>
        </is>
      </c>
    </row>
    <row r="111">
      <c r="A111" s="15" t="inlineStr">
        <is>
          <t>SI</t>
        </is>
      </c>
      <c r="B111" s="16" t="inlineStr">
        <is>
          <t>System and Information Integrity</t>
        </is>
      </c>
      <c r="C111" s="15" t="inlineStr">
        <is>
          <t>3.14.4</t>
        </is>
      </c>
      <c r="D111" s="17" t="inlineStr">
        <is>
          <t>Update malicious code protection mechanisms when new releases are available</t>
        </is>
      </c>
    </row>
    <row r="112">
      <c r="A112" s="15" t="inlineStr">
        <is>
          <t>SI</t>
        </is>
      </c>
      <c r="B112" s="16" t="inlineStr">
        <is>
          <t>System and Information Integrity</t>
        </is>
      </c>
      <c r="C112" s="15" t="inlineStr">
        <is>
          <t>3.14.5</t>
        </is>
      </c>
      <c r="D112" s="17" t="inlineStr">
        <is>
          <t>Perform periodic and real-time scans for malicious code</t>
        </is>
      </c>
    </row>
    <row r="113">
      <c r="A113" s="15" t="inlineStr">
        <is>
          <t>SI</t>
        </is>
      </c>
      <c r="B113" s="16" t="inlineStr">
        <is>
          <t>System and Information Integrity</t>
        </is>
      </c>
      <c r="C113" s="15" t="inlineStr">
        <is>
          <t>3.14.6</t>
        </is>
      </c>
      <c r="D113" s="17" t="inlineStr">
        <is>
          <t>Monitor the system to detect attacks and indicators of potential attacks</t>
        </is>
      </c>
    </row>
    <row r="114">
      <c r="A114" s="15" t="inlineStr">
        <is>
          <t>SI</t>
        </is>
      </c>
      <c r="B114" s="16" t="inlineStr">
        <is>
          <t>System and Information Integrity</t>
        </is>
      </c>
      <c r="C114" s="15" t="inlineStr">
        <is>
          <t>3.14.7</t>
        </is>
      </c>
      <c r="D114" s="17" t="inlineStr">
        <is>
          <t>Identify unauthorized use of organizational systems</t>
        </is>
      </c>
    </row>
  </sheetData>
  <mergeCells count="2">
    <mergeCell ref="A1:D1"/>
    <mergeCell ref="A2:D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2026-05-25T14:14:16Z</dcterms:created>
  <dcterms:modified xmlns:dcterms="http://purl.org/dc/terms/" xmlns:xsi="http://www.w3.org/2001/XMLSchema-instance" xsi:type="dcterms:W3CDTF">2026-05-25T14:14:16Z</dcterms:modified>
</cp:coreProperties>
</file>